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2435" windowHeight="6975" tabRatio="316" activeTab="1"/>
  </bookViews>
  <sheets>
    <sheet name="F.4.1" sheetId="2" r:id="rId1"/>
    <sheet name="F.4.2" sheetId="1" r:id="rId2"/>
  </sheets>
  <calcPr calcId="124519"/>
</workbook>
</file>

<file path=xl/calcChain.xml><?xml version="1.0" encoding="utf-8"?>
<calcChain xmlns="http://schemas.openxmlformats.org/spreadsheetml/2006/main">
  <c r="J9" i="1"/>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J8"/>
  <c r="J80" s="1"/>
  <c r="I8"/>
  <c r="I80" l="1"/>
</calcChain>
</file>

<file path=xl/sharedStrings.xml><?xml version="1.0" encoding="utf-8"?>
<sst xmlns="http://schemas.openxmlformats.org/spreadsheetml/2006/main" count="654" uniqueCount="165">
  <si>
    <t xml:space="preserve">Specificaţii tehnice (F4.2) </t>
  </si>
  <si>
    <t>[Acest tabel va fi completat de către ofertant în coloanele 5,6,7,8, iar de către autoritatea contractantă – în coloanele 1,2,3,4,9]</t>
  </si>
  <si>
    <t>Numărul licitaţiei:</t>
  </si>
  <si>
    <t>LP nr. 18/00343</t>
  </si>
  <si>
    <t>Data: „___” _________________ 20__</t>
  </si>
  <si>
    <t>Alternativa nr.: ___________</t>
  </si>
  <si>
    <t>Denumirea licitaţiei:</t>
  </si>
  <si>
    <t>Accesorii de birou pentru anul 2018</t>
  </si>
  <si>
    <t>Lot: ___________</t>
  </si>
  <si>
    <t>Pagina: __din __</t>
  </si>
  <si>
    <t>Cod CPV</t>
  </si>
  <si>
    <t>Nr. Lot</t>
  </si>
  <si>
    <t>Denumire Lot</t>
  </si>
  <si>
    <t>Denumirea poziției</t>
  </si>
  <si>
    <t>Unitatea de măsură</t>
  </si>
  <si>
    <t>Cantitatea</t>
  </si>
  <si>
    <t>Preţ unitar (fără TVA)</t>
  </si>
  <si>
    <t>Preţ unitar (cu TVA)</t>
  </si>
  <si>
    <t xml:space="preserve">Suma (fără TVA)
</t>
  </si>
  <si>
    <t xml:space="preserve">Suma (cu TVA)
</t>
  </si>
  <si>
    <t xml:space="preserve">Termenul de livrare/prestare 
</t>
  </si>
  <si>
    <t>30192000-1</t>
  </si>
  <si>
    <t>Hârtie xerox A4</t>
  </si>
  <si>
    <t>buc</t>
  </si>
  <si>
    <t>La solicitare, în decurs de 3 zile din data comenzii, pe parcursul anului 2018</t>
  </si>
  <si>
    <t xml:space="preserve">Hârtie Xerox:A3 </t>
  </si>
  <si>
    <t>Hârtie Xerox:A3</t>
  </si>
  <si>
    <t>Hârtie pentru fax</t>
  </si>
  <si>
    <t>Hârtie copiativă (indigo)</t>
  </si>
  <si>
    <t>Hârtie ziar A4</t>
  </si>
  <si>
    <t>kg</t>
  </si>
  <si>
    <t>Hârtie pentru notițe</t>
  </si>
  <si>
    <t>Separator din carton А4 color/10</t>
  </si>
  <si>
    <t>set</t>
  </si>
  <si>
    <t>Separator din plastic А4 color/10</t>
  </si>
  <si>
    <t>Plic corespondenţă A6</t>
  </si>
  <si>
    <t>Registru de birou A4</t>
  </si>
  <si>
    <t xml:space="preserve">Clei creion </t>
  </si>
  <si>
    <t>Clei de birou lichid</t>
  </si>
  <si>
    <t xml:space="preserve">Corector </t>
  </si>
  <si>
    <t>Bandă corectoare</t>
  </si>
  <si>
    <t>Creion simplu</t>
  </si>
  <si>
    <t>Creion simplu HB</t>
  </si>
  <si>
    <t xml:space="preserve">Creion mecanic </t>
  </si>
  <si>
    <t>Creion mecanic</t>
  </si>
  <si>
    <t>Set rezerve grif pentru creion mecanic HB -2 HB</t>
  </si>
  <si>
    <t xml:space="preserve">Ascuţitoare </t>
  </si>
  <si>
    <t xml:space="preserve">Radieră </t>
  </si>
  <si>
    <t xml:space="preserve">Riglă </t>
  </si>
  <si>
    <t>Foarfecă</t>
  </si>
  <si>
    <t>Binder clips min 32 mm</t>
  </si>
  <si>
    <t>Binder clips min 41 mm</t>
  </si>
  <si>
    <t>Binder clips min 51 mm</t>
  </si>
  <si>
    <t>Agrafe de birou pentru prinderea filelor</t>
  </si>
  <si>
    <t>Pix</t>
  </si>
  <si>
    <t>Mină pentru pix (culoare albastră)</t>
  </si>
  <si>
    <t>Mină pentru pix (culoare neagră)</t>
  </si>
  <si>
    <t>Mină pentru pix (culoare roşie)</t>
  </si>
  <si>
    <t>Roller cu corector</t>
  </si>
  <si>
    <t xml:space="preserve">Roller Xtra </t>
  </si>
  <si>
    <t xml:space="preserve">Rezerva pentru Roller Xtra </t>
  </si>
  <si>
    <t>Marcher evidenţiator (diverse culori, grosime min 5 mm)</t>
  </si>
  <si>
    <t xml:space="preserve">Bandă adezivă </t>
  </si>
  <si>
    <t xml:space="preserve">Etichete de preţ autoadezive </t>
  </si>
  <si>
    <t>Cutie de arhivare vertical din carton, A4, pentru clasarea şi păstrarea documentelor.</t>
  </si>
  <si>
    <t xml:space="preserve">Cutie de arhivare vertical din carton, A4, pentru clasarea şi păstrarea documentelor. </t>
  </si>
  <si>
    <t>Mapă de carton cu legături</t>
  </si>
  <si>
    <t xml:space="preserve">Mapă simplă cu şină, de carton </t>
  </si>
  <si>
    <t>Mapă cu şină fabricat din polipropilenă densă</t>
  </si>
  <si>
    <t>Mapă A4 în L (colţ)</t>
  </si>
  <si>
    <t>Mapă A 4 în L (colţ)</t>
  </si>
  <si>
    <t>Mapă biblioraft A4/5 cm</t>
  </si>
  <si>
    <t>Mapă biblioraft A4/7 cm</t>
  </si>
  <si>
    <t>Mapă pentru arhivare, cartonată cu şiret</t>
  </si>
  <si>
    <t>Mapă cu file A4/40 file</t>
  </si>
  <si>
    <t>Folii protecţie A4</t>
  </si>
  <si>
    <t>Suport pentru documente</t>
  </si>
  <si>
    <t>Capsator N24/6</t>
  </si>
  <si>
    <r>
      <t>Capsator 24/6-</t>
    </r>
    <r>
      <rPr>
        <sz val="12"/>
        <color indexed="10"/>
        <rFont val="Times New Roman"/>
        <family val="1"/>
        <charset val="204"/>
      </rPr>
      <t>23/8</t>
    </r>
  </si>
  <si>
    <t>Capsator 24/6-23/8</t>
  </si>
  <si>
    <t xml:space="preserve">Capse pentru capsator </t>
  </si>
  <si>
    <t>Decapsator</t>
  </si>
  <si>
    <t xml:space="preserve">Perforator </t>
  </si>
  <si>
    <t>Perforator</t>
  </si>
  <si>
    <t>Elastice din latex pentru legarea bancnotelor</t>
  </si>
  <si>
    <t>Cerneală pentru ştampilă</t>
  </si>
  <si>
    <t>Husă pentru protecţia ştampilei</t>
  </si>
  <si>
    <t>Buretieră umezitor folosită la număratul banilor</t>
  </si>
  <si>
    <t>Tuşieră pentru ştampilă</t>
  </si>
  <si>
    <t>Pernuţă pentru ştampilă</t>
  </si>
  <si>
    <t>Calculator de birou digital</t>
  </si>
  <si>
    <t>Discuri DVD R</t>
  </si>
  <si>
    <t>Baterii alcaline mari (AA)</t>
  </si>
  <si>
    <t>Baterii alcaline mici (AAA)</t>
  </si>
  <si>
    <t>Suma total:</t>
  </si>
  <si>
    <t>Semnat:_______________ Numele, Prenumele:_____________________________ În calitate de: ________________</t>
  </si>
  <si>
    <t>Ofertantul: _______________________ Adresa: ______________________________</t>
  </si>
  <si>
    <t xml:space="preserve">Specificaţii tehnice (F4.1) </t>
  </si>
  <si>
    <t>[Acest tabel va fi completat de către ofertant în coloanele 3, 4, 5, 7, iar de către autoritatea contractantă – în coloanele 1, 2, 6, 8]</t>
  </si>
  <si>
    <t>Modelul articolului</t>
  </si>
  <si>
    <t>Ţara de origine</t>
  </si>
  <si>
    <t>Produ-cătorul</t>
  </si>
  <si>
    <t>Specificarea tehnică deplină solicitată de către autoritatea contractantă</t>
  </si>
  <si>
    <t>Specificarea tehnică deplină propusă de către ofertant</t>
  </si>
  <si>
    <t>Standarde de referinţă</t>
  </si>
  <si>
    <t>297x210 mm, 80 gr/m², unitate de măsură: pachet, fiecare pachet a câte 500 foi</t>
  </si>
  <si>
    <t>80 gr/m², unitate de măsură: pachet, fiecare pachet a câte 500 foi</t>
  </si>
  <si>
    <t>rulou ≈ 30 m</t>
  </si>
  <si>
    <t>unitate de măsură: pachet,  fiecare pachet a câte 100 buc, culoare albastră.</t>
  </si>
  <si>
    <t>45 gr/m², ambalate în pachete a câte un kg fiecare, culoare albă</t>
  </si>
  <si>
    <t>Separator reinscriptibil realizat din carton, destinat organizării eficiente a documentelor şi arhivării în bibliorafturi. Prevăzut cu pagină de sumar. Perforaţii pentru arhivare în biblioraft. Format A4. 10 coli (diverse culori)/set.</t>
  </si>
  <si>
    <t>Separator din plastic cu pagină de sumar pentru descrierea conţinutului arhivat. Perforaţii pentru arhivare în biblioraft. Format A4. 10 coli (diverse culori)/set.</t>
  </si>
  <si>
    <t>Culoare albă, autoadeziv, fără timbru</t>
  </si>
  <si>
    <t xml:space="preserve">Coperta carton, 96 foi. </t>
  </si>
  <si>
    <t>Coperta carton, 200 foi.</t>
  </si>
  <si>
    <r>
      <t xml:space="preserve">Adeziv solid de calitate superioară pentru încleierea hârtiei, cartonului. Se usucă rapid, lavabil, nu este toxic, gramaj –  </t>
    </r>
    <r>
      <rPr>
        <sz val="12"/>
        <rFont val="Times New Roman"/>
        <family val="1"/>
        <charset val="204"/>
      </rPr>
      <t xml:space="preserve">20 gr.
Pe bază de glicerină
</t>
    </r>
  </si>
  <si>
    <t xml:space="preserve">Adeziv lichid pentru încleierea hârtiei, cartonului, netoxic.
Uscare rapidă, lavabil.
Cantitate – 110 ml </t>
  </si>
  <si>
    <t>Fluid corector în recipient din plastic cu pensulă, pe bază de apă, uscare rapidă. Volum - 20 ml.</t>
  </si>
  <si>
    <t>Bandă corectoare trebuie să conţină un film de pastă uscat ce permite rescrierea. Dispencer-ul pentru banda corectoare trebuie să conţină un vârf pentru o ghidare exactă a corecţiei.</t>
  </si>
  <si>
    <t>Cu radieră de cauciuc natural, moale, ascuţite, de oficiu. Grafit cu corp din lemn, ușor de ascuțit. Duritate minei HB. Culoarea neagră</t>
  </si>
  <si>
    <t>Creion mecanic cu grip, mecanismul No-click permite ieşirea minei fără apăsare. Diverse culori. Mină HB de 0,5 mm, fabricată din polimer special</t>
  </si>
  <si>
    <t>Mină creion mecanic HB -2 HB, 0.5 mm, ambalaj: set. Compatibile cu creion mecanic de la poziţia nr.17.1</t>
  </si>
  <si>
    <t>Ascuţitoare din metal. Lamă durabilă, să asigure ascuțire calitativă.</t>
  </si>
  <si>
    <t>Min 2x3 cm, să asigure o ştergere precisă fără urme.</t>
  </si>
  <si>
    <t>Riglă din material plastic de calitate, rezistentă la deformări. Suprafață netedă, gradație de calitate. Lungimea - 30 cm. Diverse culori</t>
  </si>
  <si>
    <t xml:space="preserve">Foarfecă medie (min 19 cm, cu mâner oval din plastic). Lamele foarfecii fabricate din oțel inoxidabil. </t>
  </si>
  <si>
    <t>Clipsuri din metal pentru prinderea hârtiei fără perforarea acesteia. Să asigure o prindere calitativă. Să nu deformeaze hârtia.</t>
  </si>
  <si>
    <t>Agrafe mari ondulate. Dimensiune 50 mm - a câte 50 buc în cutie. Indicate pentru prinderea foilor</t>
  </si>
  <si>
    <t>Agrafe mici. Dimensiune 30 mm - a câte 100 buc în cutie. Indicate pentru prinderea foilor</t>
  </si>
  <si>
    <t>Cerneala albastră de calitate, pe bază de ulei, să asigure scriere subțire, fluidă și curată, 0,5 mm. Corp din plastic transparent, prevăzut cu grip din cauciuc</t>
  </si>
  <si>
    <t>Compatibile cu pixurile de la poziţia nr.28.1</t>
  </si>
  <si>
    <t>Roller cu cerneală ce poate fi ştearsă de corector special inclus în set. Corp ergonomic din plastic cu grip cauciucat, capac cu clip de prindere. Grosime scriere: 0,7 mm. Culoare cerneală: albastră.  Ambalat în blister</t>
  </si>
  <si>
    <t xml:space="preserve">Roller Xtra pentru scrieri fine şi precise. Corp din plastic, clemă metalică, vârf conic din oţel inoxidabil. Vârful nu se usucă dacă este lăsat fără capac. 0.3 mm. Rezervor mare, permite monitorizarea cantităţii de cerneală. Culoare: albastră </t>
  </si>
  <si>
    <t>Roller Xtra pentru scrieri fine şi precise. Corp din plastic, clemă metalică, vârf conic din oţel inoxidabil. Vârful nu se usucă dacă este lăsat fără capac. 0.3 mm. Rezervor mare, permite monitorizarea cantităţii de cerneală. Culoare: roşie</t>
  </si>
  <si>
    <t xml:space="preserve">Rezervă pentru rollere, cerneală de calitate, vârf durabil din oţel inoxidabil. 0.3 mm. Corp din plastic. Culoare: albastră. Compatibilă cu Roller de la poziţia nr.29.1 </t>
  </si>
  <si>
    <t>Rezervă pentru rollere, cerneală de calitate, vârf durabil din oţel inoxidabil. 0.3 mm. Corp din plastic. Culoare: roşie. Compatibilă cu Roller de la poziţia nr.29.2</t>
  </si>
  <si>
    <t xml:space="preserve">Text marker pentru evidenţierea textului pe orice tip de hîrtie, inclusiv hîrtie pentru fax. Culori intense cu o bună transparenţă. Diverse culori. </t>
  </si>
  <si>
    <t>Bandă adezivă transparentă, incoloră. Dimensiuni: lăţimea 48 mm, lungimea min 90m</t>
  </si>
  <si>
    <t>Bandă adezivă transparentă, incoloră. Dimensiuni: lăţimea 12 mm, lungimea min 18m</t>
  </si>
  <si>
    <t>Etichete autoadezive dispuse în rolă, sunt folosite pentru indicarea preţurilor la produse, pentru marcarea datei de fabricatie, etichete de raft, pe linia de productie, de serie. Culoare: albă, nu se îngălbeneşte în timp, se poate scrie pe ea. Dimensiuni etichetă: 19mmx33mm. 1000 etichete/rolă</t>
  </si>
  <si>
    <t>Etichete autoadezive dispuse în rolă, sunt folosite pentru indicarea preţurilor la produse, pentru marcarea datei de fabricatie, etichete de raft, pe linia de productie, de serie. Culoare: albă, nu se îngălbeneşte în timp, se poate scrie pe ea. Dimensiuni etichetă: 12mmx10mm. 1000 etichete/rolă</t>
  </si>
  <si>
    <t>Lăţimea cotorului - 100mm. Pe cotor să fie prevăzut cîmp pentru marcarea conţinutului.</t>
  </si>
  <si>
    <t>Mapă de carton cu legături, grosimea min 350gr.</t>
  </si>
  <si>
    <t>Mapă simplă cu șină de carton min. 350 gr./m2</t>
  </si>
  <si>
    <t>Mapă cu șină fabricat din propilenă densă, cu perforație pe copertă, copertă față transparentă mată, eticheta pentru marcare, copertă spate color (arhivarea documentelor perforate A4). Diverse culori.</t>
  </si>
  <si>
    <t>Mapă unghi din polipropilenă. Textura tare - lucioasă. Diverse culori</t>
  </si>
  <si>
    <t>Biblioraft confecționat din carton rigid, plastifiat. Mecanism metalic rezistent, cotorul este prevăzut cu buzunar pentru etichetă, lăţimea cotorului 5 cm, inel de prindere; margine metalică pentru protecția laturilor inferioare. Diverse culori.</t>
  </si>
  <si>
    <t>Biblioraft confecționat din carton rigid, plastifiat. Mecanism metalic rezistent, cotorul este prevăzut cu buzunar pentru etichetă, lăţimea cotorului 7 cm, inel de prindere; margine metalică pentru protecția laturilor inferioare. Diverse culori.</t>
  </si>
  <si>
    <t>Mapă pentru arhivă, cartonată cu șiret, lungimea 33 cm, lăţimea 24 cm, lăţimea cotorului 13 cm</t>
  </si>
  <si>
    <r>
      <t>Mapă cu file transparente</t>
    </r>
    <r>
      <rPr>
        <sz val="12"/>
        <color indexed="10"/>
        <rFont val="Times New Roman"/>
        <family val="1"/>
        <charset val="204"/>
      </rPr>
      <t>.</t>
    </r>
    <r>
      <rPr>
        <sz val="12"/>
        <color indexed="8"/>
        <rFont val="Times New Roman"/>
        <family val="1"/>
        <charset val="204"/>
      </rPr>
      <t xml:space="preserve"> Nr. de file 40. Format A4. Mapă fabricată din plastic neted. Coperta flexibilă. Cotorul mapei poate fi completat manual.</t>
    </r>
  </si>
  <si>
    <t>min 40 microni (100 buc/set)</t>
  </si>
  <si>
    <t>Suport orizontal pentru documente format A4, fabricat din plasă metalică, nr. de sectii-3 în set.</t>
  </si>
  <si>
    <t xml:space="preserve">Capsator confecţionat integral din metal, cu o capacitate de capsare min 25 file.  </t>
  </si>
  <si>
    <t xml:space="preserve">Capsator confecţionat integral din metal, cu o capacitate de capsare min 40 de file. </t>
  </si>
  <si>
    <t>Standard - 24/6 (1000 buc/cutie), cupru</t>
  </si>
  <si>
    <t>Conceput pentru scoaterea capselor № 10, № 24, № 26.</t>
  </si>
  <si>
    <t xml:space="preserve">Perforator metalic (10 -12 foi) 
Nr. găurilor perforate 2
Riglă
</t>
  </si>
  <si>
    <t xml:space="preserve">Perforator metalic (60 foi) 
Nr. găurilor perforate 2
Riglă
</t>
  </si>
  <si>
    <t>Diametru: 60 mm. Ambalare: 500 gr. în pachet</t>
  </si>
  <si>
    <t>Pe bază de glicerină, culoarea: albastră, volum recipient - 30 ml.</t>
  </si>
  <si>
    <t xml:space="preserve">Calculator de birou digital: 12 cifre, sursa de energie - baterie + solară, butoane din plastic, dimensiuni minim 200x150 mm, cu memorie dublă, cu tasta de ştergere </t>
  </si>
  <si>
    <t xml:space="preserve"> 4.7 GB</t>
  </si>
  <si>
    <t>Pentru ceasuri</t>
  </si>
  <si>
    <t>Pentru telecomandă la televizor, la aparate de aer condiţionat, ceasuri.</t>
  </si>
  <si>
    <t xml:space="preserve">Cub de hârtie albă pentru notițe, Dimensiuni: 90х90x90 mm.
</t>
  </si>
</sst>
</file>

<file path=xl/styles.xml><?xml version="1.0" encoding="utf-8"?>
<styleSheet xmlns="http://schemas.openxmlformats.org/spreadsheetml/2006/main">
  <fonts count="22">
    <font>
      <sz val="11"/>
      <color theme="1"/>
      <name val="Calibri"/>
      <family val="2"/>
      <charset val="238"/>
      <scheme val="minor"/>
    </font>
    <font>
      <sz val="11"/>
      <color theme="1"/>
      <name val="Calibri"/>
      <family val="2"/>
      <charset val="204"/>
      <scheme val="minor"/>
    </font>
    <font>
      <sz val="12"/>
      <name val="Times New Roman"/>
      <family val="1"/>
    </font>
    <font>
      <b/>
      <sz val="12"/>
      <color theme="4" tint="-0.249977111117893"/>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color indexed="8"/>
      <name val="Times New Roman"/>
      <family val="1"/>
      <charset val="204"/>
    </font>
    <font>
      <b/>
      <sz val="18"/>
      <name val="Times New Roman"/>
      <family val="1"/>
    </font>
    <font>
      <sz val="10"/>
      <name val="Arial"/>
      <family val="2"/>
    </font>
    <font>
      <sz val="16"/>
      <name val="Times New Roman"/>
      <family val="1"/>
    </font>
    <font>
      <sz val="12"/>
      <color rgb="FFFF0000"/>
      <name val="Times New Roman"/>
      <family val="1"/>
      <charset val="204"/>
    </font>
    <font>
      <sz val="10"/>
      <name val="Times New Roman"/>
      <family val="1"/>
      <charset val="204"/>
    </font>
    <font>
      <sz val="12"/>
      <color theme="1"/>
      <name val="Times New Roman"/>
      <family val="1"/>
      <charset val="204"/>
    </font>
    <font>
      <sz val="12"/>
      <name val="Times New Roman"/>
      <family val="1"/>
      <charset val="204"/>
    </font>
    <font>
      <sz val="11"/>
      <color rgb="FF000000"/>
      <name val="Times New Roman"/>
      <family val="1"/>
      <charset val="204"/>
    </font>
    <font>
      <sz val="11"/>
      <name val="Times New Roman"/>
      <family val="1"/>
      <charset val="204"/>
    </font>
    <font>
      <sz val="12"/>
      <color indexed="10"/>
      <name val="Times New Roman"/>
      <family val="1"/>
      <charset val="204"/>
    </font>
    <font>
      <sz val="12"/>
      <color indexed="8"/>
      <name val="Times New Roman"/>
      <family val="1"/>
      <charset val="204"/>
    </font>
    <font>
      <u/>
      <sz val="10"/>
      <color theme="10"/>
      <name val="Arial"/>
      <family val="2"/>
      <charset val="204"/>
    </font>
    <font>
      <sz val="12"/>
      <color theme="1"/>
      <name val="Calibri"/>
      <family val="2"/>
      <charset val="238"/>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4">
    <xf numFmtId="0" fontId="0" fillId="0" borderId="0"/>
    <xf numFmtId="0" fontId="1" fillId="0" borderId="0"/>
    <xf numFmtId="0" fontId="10" fillId="0" borderId="0"/>
    <xf numFmtId="0" fontId="20" fillId="0" borderId="0" applyNumberFormat="0" applyFill="0" applyBorder="0" applyAlignment="0" applyProtection="0">
      <alignment vertical="top"/>
      <protection locked="0"/>
    </xf>
  </cellStyleXfs>
  <cellXfs count="89">
    <xf numFmtId="0" fontId="0" fillId="0" borderId="0" xfId="0"/>
    <xf numFmtId="0" fontId="11" fillId="0" borderId="0" xfId="2" applyFont="1" applyProtection="1">
      <protection locked="0"/>
    </xf>
    <xf numFmtId="0" fontId="2" fillId="0" borderId="0" xfId="2" applyFont="1" applyProtection="1">
      <protection locked="0"/>
    </xf>
    <xf numFmtId="0" fontId="2" fillId="0" borderId="0" xfId="2" applyFont="1" applyAlignment="1" applyProtection="1">
      <alignment horizontal="center"/>
      <protection locked="0"/>
    </xf>
    <xf numFmtId="0" fontId="8" fillId="0" borderId="2" xfId="1" applyFont="1" applyBorder="1" applyAlignment="1" applyProtection="1">
      <alignment horizontal="center" vertical="center" wrapText="1"/>
    </xf>
    <xf numFmtId="0" fontId="7" fillId="0" borderId="0" xfId="2" applyFont="1" applyFill="1" applyBorder="1" applyAlignment="1" applyProtection="1">
      <alignment vertical="top" wrapText="1"/>
      <protection locked="0"/>
    </xf>
    <xf numFmtId="0" fontId="2" fillId="0" borderId="0" xfId="2" applyFont="1" applyFill="1" applyBorder="1" applyProtection="1">
      <protection locked="0"/>
    </xf>
    <xf numFmtId="0" fontId="6" fillId="2" borderId="1" xfId="2" applyFont="1" applyFill="1" applyBorder="1" applyAlignment="1" applyProtection="1">
      <alignment horizontal="center" vertical="center" wrapText="1"/>
    </xf>
    <xf numFmtId="0" fontId="2" fillId="0" borderId="0" xfId="2" applyFont="1" applyProtection="1"/>
    <xf numFmtId="0" fontId="2" fillId="0" borderId="0" xfId="2" applyFont="1" applyAlignment="1" applyProtection="1">
      <alignment horizontal="center"/>
    </xf>
    <xf numFmtId="0" fontId="4" fillId="0" borderId="0" xfId="2" applyFont="1" applyAlignment="1" applyProtection="1">
      <alignment horizontal="center"/>
      <protection locked="0"/>
    </xf>
    <xf numFmtId="0" fontId="13" fillId="0" borderId="2" xfId="1" applyFont="1" applyBorder="1" applyAlignment="1" applyProtection="1">
      <alignment horizontal="center" vertical="center" wrapText="1"/>
    </xf>
    <xf numFmtId="0" fontId="4" fillId="0" borderId="0" xfId="2" applyFont="1" applyAlignment="1" applyProtection="1">
      <protection locked="0"/>
    </xf>
    <xf numFmtId="0" fontId="14" fillId="0" borderId="1" xfId="1" applyFont="1" applyBorder="1" applyAlignment="1">
      <alignment horizontal="left" vertical="center" wrapText="1"/>
    </xf>
    <xf numFmtId="0" fontId="15" fillId="0" borderId="1" xfId="1" applyFont="1" applyBorder="1" applyAlignment="1">
      <alignment horizontal="left" vertical="center" wrapText="1"/>
    </xf>
    <xf numFmtId="0" fontId="16" fillId="0" borderId="1" xfId="1" applyFont="1" applyBorder="1" applyAlignment="1">
      <alignment horizontal="left" vertical="center" wrapText="1"/>
    </xf>
    <xf numFmtId="0" fontId="15" fillId="3" borderId="1"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0" borderId="4" xfId="1" applyFont="1" applyBorder="1" applyAlignment="1">
      <alignment horizontal="left" vertical="center" wrapText="1"/>
    </xf>
    <xf numFmtId="0" fontId="14" fillId="3" borderId="1" xfId="1" applyFont="1" applyFill="1" applyBorder="1" applyAlignment="1">
      <alignment horizontal="left" vertical="center" wrapText="1"/>
    </xf>
    <xf numFmtId="0" fontId="16" fillId="0" borderId="0" xfId="1" applyFont="1" applyAlignment="1">
      <alignment horizontal="left" vertical="center" wrapText="1"/>
    </xf>
    <xf numFmtId="0" fontId="17" fillId="0" borderId="1" xfId="1" applyFont="1" applyBorder="1" applyAlignment="1">
      <alignment horizontal="left" vertical="center" wrapText="1"/>
    </xf>
    <xf numFmtId="0" fontId="14"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15"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7" fillId="0" borderId="1" xfId="1" applyFont="1" applyBorder="1" applyAlignment="1">
      <alignment horizontal="center" vertical="center" wrapText="1"/>
    </xf>
    <xf numFmtId="4" fontId="12" fillId="0" borderId="1" xfId="2" applyNumberFormat="1" applyFont="1" applyBorder="1" applyAlignment="1" applyProtection="1">
      <alignment horizontal="center" vertical="center" wrapText="1"/>
      <protection locked="0"/>
    </xf>
    <xf numFmtId="4" fontId="12" fillId="0" borderId="1" xfId="2" applyNumberFormat="1" applyFont="1" applyBorder="1" applyAlignment="1" applyProtection="1">
      <alignment horizontal="center" vertical="center" wrapText="1"/>
    </xf>
    <xf numFmtId="4" fontId="7" fillId="0" borderId="1" xfId="2" applyNumberFormat="1" applyFont="1" applyBorder="1" applyAlignment="1" applyProtection="1">
      <alignment horizontal="center" vertical="center" wrapText="1"/>
      <protection locked="0"/>
    </xf>
    <xf numFmtId="4" fontId="2" fillId="0" borderId="1" xfId="2" applyNumberFormat="1" applyFont="1" applyBorder="1" applyAlignment="1" applyProtection="1">
      <alignment horizontal="center" vertical="center" wrapText="1"/>
    </xf>
    <xf numFmtId="4" fontId="2" fillId="0" borderId="1" xfId="2" applyNumberFormat="1" applyFont="1" applyBorder="1" applyAlignment="1" applyProtection="1">
      <alignment horizontal="center" vertical="center" wrapText="1"/>
      <protection locked="0"/>
    </xf>
    <xf numFmtId="4" fontId="11" fillId="0" borderId="1" xfId="2" applyNumberFormat="1" applyFont="1" applyBorder="1" applyAlignment="1" applyProtection="1">
      <alignment horizontal="center" vertical="center" wrapText="1"/>
      <protection locked="0"/>
    </xf>
    <xf numFmtId="4" fontId="2" fillId="0" borderId="0" xfId="2" applyNumberFormat="1" applyFont="1" applyProtection="1">
      <protection locked="0"/>
    </xf>
    <xf numFmtId="4" fontId="2" fillId="0" borderId="0" xfId="2" applyNumberFormat="1" applyFont="1" applyBorder="1" applyProtection="1"/>
    <xf numFmtId="4" fontId="2" fillId="0" borderId="0" xfId="2" applyNumberFormat="1" applyFont="1" applyProtection="1"/>
    <xf numFmtId="4" fontId="2" fillId="0" borderId="0" xfId="2" applyNumberFormat="1" applyFont="1" applyAlignment="1" applyProtection="1">
      <alignment horizontal="center"/>
    </xf>
    <xf numFmtId="0" fontId="21" fillId="0" borderId="0" xfId="0" applyFont="1"/>
    <xf numFmtId="0" fontId="19" fillId="0" borderId="2" xfId="1" applyFont="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19" fillId="0" borderId="5" xfId="1" applyFont="1" applyBorder="1" applyAlignment="1" applyProtection="1">
      <alignment horizontal="center" vertical="center" wrapText="1"/>
    </xf>
    <xf numFmtId="0" fontId="19" fillId="0" borderId="6" xfId="1" applyFont="1" applyBorder="1" applyAlignment="1" applyProtection="1">
      <alignment horizontal="center" vertical="center" wrapText="1"/>
    </xf>
    <xf numFmtId="0" fontId="2" fillId="0" borderId="0" xfId="1" applyFont="1" applyProtection="1">
      <protection locked="0"/>
    </xf>
    <xf numFmtId="0" fontId="7" fillId="0" borderId="0" xfId="1" applyFont="1" applyFill="1" applyBorder="1" applyAlignment="1" applyProtection="1">
      <alignment vertical="top" wrapText="1"/>
      <protection locked="0"/>
    </xf>
    <xf numFmtId="0" fontId="2" fillId="0" borderId="0" xfId="1" applyFont="1" applyFill="1" applyBorder="1" applyProtection="1">
      <protection locked="0"/>
    </xf>
    <xf numFmtId="0" fontId="6" fillId="2" borderId="1" xfId="1" applyFont="1" applyFill="1" applyBorder="1" applyAlignment="1" applyProtection="1">
      <alignment horizontal="center" vertical="center" wrapText="1"/>
    </xf>
    <xf numFmtId="0" fontId="7" fillId="0" borderId="1" xfId="1" applyFont="1" applyBorder="1" applyAlignment="1" applyProtection="1">
      <alignment horizontal="center" vertical="center" wrapText="1"/>
      <protection locked="0"/>
    </xf>
    <xf numFmtId="0" fontId="11" fillId="0" borderId="0" xfId="2" applyFont="1" applyProtection="1">
      <protection locked="0"/>
    </xf>
    <xf numFmtId="0" fontId="2" fillId="0" borderId="0" xfId="2" applyFont="1" applyProtection="1">
      <protection locked="0"/>
    </xf>
    <xf numFmtId="0" fontId="8" fillId="0" borderId="2" xfId="1" applyFont="1" applyBorder="1" applyAlignment="1" applyProtection="1">
      <alignment horizontal="center" vertical="center" wrapText="1"/>
    </xf>
    <xf numFmtId="0" fontId="2" fillId="0" borderId="1"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3" fillId="0" borderId="2" xfId="1" applyFont="1" applyBorder="1" applyAlignment="1" applyProtection="1">
      <alignment horizontal="center" vertical="center" wrapText="1"/>
    </xf>
    <xf numFmtId="0" fontId="4" fillId="0" borderId="0" xfId="1" applyFont="1" applyAlignment="1" applyProtection="1">
      <protection locked="0"/>
    </xf>
    <xf numFmtId="0" fontId="14" fillId="0" borderId="1" xfId="1" applyFont="1" applyBorder="1" applyAlignment="1">
      <alignment horizontal="left" vertical="center" wrapText="1"/>
    </xf>
    <xf numFmtId="0" fontId="15" fillId="0" borderId="1" xfId="1" applyFont="1" applyBorder="1" applyAlignment="1">
      <alignment horizontal="left" vertical="center" wrapText="1"/>
    </xf>
    <xf numFmtId="0" fontId="16" fillId="0" borderId="1" xfId="1" applyFont="1" applyBorder="1" applyAlignment="1">
      <alignment horizontal="left" vertical="center" wrapText="1"/>
    </xf>
    <xf numFmtId="0" fontId="15" fillId="3" borderId="1"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0" borderId="4" xfId="1" applyFont="1" applyBorder="1" applyAlignment="1">
      <alignment horizontal="left" vertical="center" wrapText="1"/>
    </xf>
    <xf numFmtId="0" fontId="14" fillId="3" borderId="1" xfId="1" applyFont="1" applyFill="1" applyBorder="1" applyAlignment="1">
      <alignment horizontal="left" vertical="center" wrapText="1"/>
    </xf>
    <xf numFmtId="0" fontId="16" fillId="0" borderId="0" xfId="1" applyFont="1" applyAlignment="1">
      <alignment horizontal="left" vertical="center" wrapText="1"/>
    </xf>
    <xf numFmtId="0" fontId="17" fillId="0" borderId="1" xfId="1" applyFont="1" applyBorder="1" applyAlignment="1">
      <alignment horizontal="left" vertical="center" wrapText="1"/>
    </xf>
    <xf numFmtId="0" fontId="19" fillId="3" borderId="2" xfId="1" applyFont="1" applyFill="1" applyBorder="1" applyAlignment="1" applyProtection="1">
      <alignment horizontal="left" vertical="center" wrapText="1"/>
    </xf>
    <xf numFmtId="0" fontId="15" fillId="0" borderId="2" xfId="1" applyFont="1" applyBorder="1" applyAlignment="1" applyProtection="1">
      <alignment horizontal="left" vertical="center" wrapText="1"/>
    </xf>
    <xf numFmtId="0" fontId="19" fillId="0" borderId="2" xfId="1" applyFont="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15" fillId="3" borderId="7" xfId="1" applyFont="1" applyFill="1" applyBorder="1" applyAlignment="1" applyProtection="1">
      <alignment horizontal="left" vertical="center" wrapText="1"/>
    </xf>
    <xf numFmtId="0" fontId="15" fillId="0" borderId="8" xfId="1" applyFont="1" applyBorder="1" applyAlignment="1" applyProtection="1">
      <alignment horizontal="left" vertical="center" wrapText="1"/>
    </xf>
    <xf numFmtId="0" fontId="19" fillId="3" borderId="7"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4" fillId="3" borderId="7" xfId="1" applyFont="1" applyFill="1" applyBorder="1" applyAlignment="1" applyProtection="1">
      <alignment horizontal="left" vertical="center" wrapText="1"/>
    </xf>
    <xf numFmtId="0" fontId="14" fillId="3" borderId="1" xfId="3" applyFont="1" applyFill="1" applyBorder="1" applyAlignment="1" applyProtection="1">
      <alignment horizontal="left" vertical="center" wrapText="1"/>
    </xf>
    <xf numFmtId="0" fontId="6" fillId="0" borderId="0" xfId="1" applyFont="1" applyFill="1" applyBorder="1" applyAlignment="1" applyProtection="1">
      <alignment horizontal="center" vertical="top" wrapText="1"/>
      <protection locked="0"/>
    </xf>
    <xf numFmtId="0" fontId="6" fillId="2" borderId="1" xfId="1" applyFont="1" applyFill="1" applyBorder="1" applyAlignment="1" applyProtection="1">
      <alignment horizontal="center" vertical="center" wrapText="1"/>
    </xf>
    <xf numFmtId="0" fontId="3" fillId="0" borderId="0" xfId="1" applyFont="1" applyAlignment="1" applyProtection="1">
      <alignment horizontal="center"/>
      <protection locked="0"/>
    </xf>
    <xf numFmtId="0" fontId="2" fillId="0" borderId="0" xfId="1" applyFont="1" applyAlignment="1" applyProtection="1">
      <alignment horizontal="right" vertical="center"/>
      <protection locked="0"/>
    </xf>
    <xf numFmtId="0" fontId="4" fillId="0" borderId="0" xfId="1" applyFont="1" applyAlignment="1" applyProtection="1">
      <alignment horizontal="left" vertical="center"/>
      <protection locked="0"/>
    </xf>
    <xf numFmtId="0" fontId="6"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left" vertical="center" wrapText="1"/>
      <protection locked="0"/>
    </xf>
    <xf numFmtId="0" fontId="6" fillId="0" borderId="0" xfId="2" applyFont="1" applyFill="1" applyBorder="1" applyAlignment="1" applyProtection="1">
      <alignment horizontal="center" vertical="top" wrapText="1"/>
      <protection locked="0"/>
    </xf>
    <xf numFmtId="0" fontId="6" fillId="2" borderId="1" xfId="2" applyFont="1" applyFill="1" applyBorder="1" applyAlignment="1" applyProtection="1">
      <alignment horizontal="center" vertical="center" wrapText="1"/>
    </xf>
    <xf numFmtId="4" fontId="2" fillId="0" borderId="0" xfId="2" applyNumberFormat="1" applyFont="1" applyBorder="1" applyAlignment="1" applyProtection="1">
      <alignment horizontal="center"/>
    </xf>
    <xf numFmtId="0" fontId="3" fillId="0" borderId="0" xfId="2" applyFont="1" applyAlignment="1" applyProtection="1">
      <alignment horizontal="center"/>
      <protection locked="0"/>
    </xf>
    <xf numFmtId="0" fontId="5" fillId="0" borderId="0" xfId="2" applyFont="1" applyAlignment="1" applyProtection="1">
      <alignment horizontal="left" vertical="center"/>
      <protection locked="0"/>
    </xf>
    <xf numFmtId="0" fontId="2" fillId="0" borderId="0" xfId="2" applyFont="1" applyAlignment="1" applyProtection="1">
      <alignment horizontal="left" vertical="center"/>
      <protection locked="0"/>
    </xf>
    <xf numFmtId="0" fontId="6" fillId="0" borderId="0" xfId="2" applyFont="1" applyFill="1" applyBorder="1" applyAlignment="1" applyProtection="1">
      <alignment horizontal="left" vertical="center" wrapText="1"/>
      <protection locked="0"/>
    </xf>
    <xf numFmtId="0" fontId="2" fillId="0" borderId="0" xfId="2" applyFont="1" applyFill="1" applyBorder="1" applyAlignment="1" applyProtection="1">
      <alignment horizontal="left" vertical="center" wrapText="1"/>
      <protection locked="0"/>
    </xf>
  </cellXfs>
  <cellStyles count="4">
    <cellStyle name="Normal 2" xfId="2"/>
    <cellStyle name="Гиперссылка" xfId="3"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J80"/>
  <sheetViews>
    <sheetView zoomScale="80" zoomScaleNormal="80" workbookViewId="0">
      <selection activeCell="H9" sqref="H9"/>
    </sheetView>
  </sheetViews>
  <sheetFormatPr defaultRowHeight="15"/>
  <cols>
    <col min="1" max="1" width="12" customWidth="1"/>
    <col min="2" max="2" width="7" customWidth="1"/>
    <col min="3" max="4" width="18.85546875" customWidth="1"/>
    <col min="5" max="7" width="12.5703125" customWidth="1"/>
    <col min="8" max="9" width="25" customWidth="1"/>
    <col min="10" max="10" width="14.28515625" customWidth="1"/>
  </cols>
  <sheetData>
    <row r="1" spans="1:10" ht="15.75">
      <c r="A1" s="42"/>
      <c r="B1" s="42"/>
      <c r="C1" s="76" t="s">
        <v>97</v>
      </c>
      <c r="D1" s="76"/>
      <c r="E1" s="76"/>
      <c r="F1" s="76"/>
      <c r="G1" s="76"/>
      <c r="H1" s="76"/>
      <c r="I1" s="76"/>
      <c r="J1" s="76"/>
    </row>
    <row r="2" spans="1:10" ht="15.75">
      <c r="A2" s="42"/>
      <c r="B2" s="42"/>
      <c r="C2" s="42"/>
      <c r="D2" s="54" t="s">
        <v>98</v>
      </c>
      <c r="E2" s="54"/>
      <c r="F2" s="54"/>
      <c r="G2" s="54"/>
      <c r="H2" s="54"/>
      <c r="I2" s="42"/>
      <c r="J2" s="42"/>
    </row>
    <row r="3" spans="1:10" ht="15.75">
      <c r="A3" s="77" t="s">
        <v>2</v>
      </c>
      <c r="B3" s="77"/>
      <c r="C3" s="77"/>
      <c r="D3" s="78" t="s">
        <v>3</v>
      </c>
      <c r="E3" s="78"/>
      <c r="F3" s="78"/>
      <c r="G3" s="78"/>
      <c r="H3" s="78"/>
      <c r="I3" s="42" t="s">
        <v>4</v>
      </c>
      <c r="J3" s="42" t="s">
        <v>5</v>
      </c>
    </row>
    <row r="4" spans="1:10" ht="31.5">
      <c r="A4" s="79" t="s">
        <v>6</v>
      </c>
      <c r="B4" s="79"/>
      <c r="C4" s="79"/>
      <c r="D4" s="80" t="s">
        <v>7</v>
      </c>
      <c r="E4" s="80"/>
      <c r="F4" s="80"/>
      <c r="G4" s="80"/>
      <c r="H4" s="80"/>
      <c r="I4" s="43" t="s">
        <v>8</v>
      </c>
      <c r="J4" s="43" t="s">
        <v>9</v>
      </c>
    </row>
    <row r="5" spans="1:10" ht="15.75">
      <c r="A5" s="44"/>
      <c r="B5" s="44"/>
      <c r="C5" s="44"/>
      <c r="D5" s="74"/>
      <c r="E5" s="74"/>
      <c r="F5" s="74"/>
      <c r="G5" s="74"/>
      <c r="H5" s="74"/>
      <c r="I5" s="74"/>
      <c r="J5" s="74"/>
    </row>
    <row r="6" spans="1:10" ht="63">
      <c r="A6" s="45" t="s">
        <v>10</v>
      </c>
      <c r="B6" s="45" t="s">
        <v>11</v>
      </c>
      <c r="C6" s="45" t="s">
        <v>12</v>
      </c>
      <c r="D6" s="45" t="s">
        <v>13</v>
      </c>
      <c r="E6" s="45" t="s">
        <v>99</v>
      </c>
      <c r="F6" s="45" t="s">
        <v>100</v>
      </c>
      <c r="G6" s="45" t="s">
        <v>101</v>
      </c>
      <c r="H6" s="45" t="s">
        <v>102</v>
      </c>
      <c r="I6" s="45" t="s">
        <v>103</v>
      </c>
      <c r="J6" s="45" t="s">
        <v>104</v>
      </c>
    </row>
    <row r="7" spans="1:10" ht="15.75">
      <c r="A7" s="45">
        <v>1</v>
      </c>
      <c r="B7" s="75">
        <v>2</v>
      </c>
      <c r="C7" s="75"/>
      <c r="D7" s="75"/>
      <c r="E7" s="45">
        <v>3</v>
      </c>
      <c r="F7" s="45">
        <v>4</v>
      </c>
      <c r="G7" s="45">
        <v>5</v>
      </c>
      <c r="H7" s="45">
        <v>6</v>
      </c>
      <c r="I7" s="45">
        <v>7</v>
      </c>
      <c r="J7" s="45">
        <v>8</v>
      </c>
    </row>
    <row r="8" spans="1:10" ht="63">
      <c r="A8" s="53" t="s">
        <v>21</v>
      </c>
      <c r="B8" s="49">
        <v>1</v>
      </c>
      <c r="C8" s="55" t="s">
        <v>22</v>
      </c>
      <c r="D8" s="55" t="s">
        <v>22</v>
      </c>
      <c r="E8" s="52"/>
      <c r="F8" s="52"/>
      <c r="G8" s="52"/>
      <c r="H8" s="64" t="s">
        <v>105</v>
      </c>
      <c r="I8" s="46"/>
      <c r="J8" s="46"/>
    </row>
    <row r="9" spans="1:10" ht="47.25">
      <c r="A9" s="49" t="s">
        <v>21</v>
      </c>
      <c r="B9" s="49">
        <v>2</v>
      </c>
      <c r="C9" s="55" t="s">
        <v>25</v>
      </c>
      <c r="D9" s="55" t="s">
        <v>26</v>
      </c>
      <c r="E9" s="46"/>
      <c r="F9" s="46"/>
      <c r="G9" s="46"/>
      <c r="H9" s="64" t="s">
        <v>106</v>
      </c>
      <c r="I9" s="46"/>
      <c r="J9" s="46"/>
    </row>
    <row r="10" spans="1:10" ht="15.75">
      <c r="A10" s="49" t="s">
        <v>21</v>
      </c>
      <c r="B10" s="49">
        <v>3</v>
      </c>
      <c r="C10" s="56" t="s">
        <v>27</v>
      </c>
      <c r="D10" s="56" t="s">
        <v>27</v>
      </c>
      <c r="E10" s="46"/>
      <c r="F10" s="46"/>
      <c r="G10" s="46"/>
      <c r="H10" s="65" t="s">
        <v>107</v>
      </c>
      <c r="I10" s="46"/>
      <c r="J10" s="46"/>
    </row>
    <row r="11" spans="1:10" ht="47.25">
      <c r="A11" s="49" t="s">
        <v>21</v>
      </c>
      <c r="B11" s="49">
        <v>4</v>
      </c>
      <c r="C11" s="55" t="s">
        <v>28</v>
      </c>
      <c r="D11" s="55" t="s">
        <v>28</v>
      </c>
      <c r="E11" s="46"/>
      <c r="F11" s="46"/>
      <c r="G11" s="46"/>
      <c r="H11" s="66" t="s">
        <v>108</v>
      </c>
      <c r="I11" s="46"/>
      <c r="J11" s="46"/>
    </row>
    <row r="12" spans="1:10" ht="47.25">
      <c r="A12" s="49" t="s">
        <v>21</v>
      </c>
      <c r="B12" s="49">
        <v>5</v>
      </c>
      <c r="C12" s="55" t="s">
        <v>29</v>
      </c>
      <c r="D12" s="55" t="s">
        <v>29</v>
      </c>
      <c r="E12" s="46"/>
      <c r="F12" s="46"/>
      <c r="G12" s="46"/>
      <c r="H12" s="66" t="s">
        <v>109</v>
      </c>
      <c r="I12" s="46"/>
      <c r="J12" s="46"/>
    </row>
    <row r="13" spans="1:10" ht="63">
      <c r="A13" s="49" t="s">
        <v>21</v>
      </c>
      <c r="B13" s="49">
        <v>6</v>
      </c>
      <c r="C13" s="55" t="s">
        <v>31</v>
      </c>
      <c r="D13" s="55" t="s">
        <v>31</v>
      </c>
      <c r="E13" s="46"/>
      <c r="F13" s="46"/>
      <c r="G13" s="46"/>
      <c r="H13" s="66" t="s">
        <v>164</v>
      </c>
      <c r="I13" s="46"/>
      <c r="J13" s="46"/>
    </row>
    <row r="14" spans="1:10" ht="141.75">
      <c r="A14" s="49" t="s">
        <v>21</v>
      </c>
      <c r="B14" s="49">
        <v>7</v>
      </c>
      <c r="C14" s="55" t="s">
        <v>32</v>
      </c>
      <c r="D14" s="55" t="s">
        <v>32</v>
      </c>
      <c r="E14" s="46"/>
      <c r="F14" s="46"/>
      <c r="G14" s="46"/>
      <c r="H14" s="65" t="s">
        <v>110</v>
      </c>
      <c r="I14" s="46"/>
      <c r="J14" s="46"/>
    </row>
    <row r="15" spans="1:10" ht="110.25">
      <c r="A15" s="49" t="s">
        <v>21</v>
      </c>
      <c r="B15" s="49">
        <v>8</v>
      </c>
      <c r="C15" s="55" t="s">
        <v>34</v>
      </c>
      <c r="D15" s="55" t="s">
        <v>34</v>
      </c>
      <c r="E15" s="46"/>
      <c r="F15" s="46"/>
      <c r="G15" s="46"/>
      <c r="H15" s="65" t="s">
        <v>111</v>
      </c>
      <c r="I15" s="46"/>
      <c r="J15" s="46"/>
    </row>
    <row r="16" spans="1:10" ht="31.5">
      <c r="A16" s="49" t="s">
        <v>21</v>
      </c>
      <c r="B16" s="49">
        <v>9</v>
      </c>
      <c r="C16" s="55" t="s">
        <v>35</v>
      </c>
      <c r="D16" s="55" t="s">
        <v>35</v>
      </c>
      <c r="E16" s="46"/>
      <c r="F16" s="46"/>
      <c r="G16" s="46"/>
      <c r="H16" s="66" t="s">
        <v>112</v>
      </c>
      <c r="I16" s="46"/>
      <c r="J16" s="46"/>
    </row>
    <row r="17" spans="1:10" ht="31.5">
      <c r="A17" s="49" t="s">
        <v>21</v>
      </c>
      <c r="B17" s="49">
        <v>10</v>
      </c>
      <c r="C17" s="55" t="s">
        <v>36</v>
      </c>
      <c r="D17" s="55" t="s">
        <v>36</v>
      </c>
      <c r="E17" s="46"/>
      <c r="F17" s="46"/>
      <c r="G17" s="46"/>
      <c r="H17" s="66" t="s">
        <v>113</v>
      </c>
      <c r="I17" s="46"/>
      <c r="J17" s="46"/>
    </row>
    <row r="18" spans="1:10" ht="31.5">
      <c r="A18" s="49" t="s">
        <v>21</v>
      </c>
      <c r="B18" s="49">
        <v>11</v>
      </c>
      <c r="C18" s="55" t="s">
        <v>36</v>
      </c>
      <c r="D18" s="55" t="s">
        <v>36</v>
      </c>
      <c r="E18" s="46"/>
      <c r="F18" s="46"/>
      <c r="G18" s="46"/>
      <c r="H18" s="66" t="s">
        <v>114</v>
      </c>
      <c r="I18" s="46"/>
      <c r="J18" s="46"/>
    </row>
    <row r="19" spans="1:10" ht="110.25">
      <c r="A19" s="49" t="s">
        <v>21</v>
      </c>
      <c r="B19" s="49">
        <v>12</v>
      </c>
      <c r="C19" s="55" t="s">
        <v>37</v>
      </c>
      <c r="D19" s="55" t="s">
        <v>37</v>
      </c>
      <c r="E19" s="46"/>
      <c r="F19" s="46"/>
      <c r="G19" s="46"/>
      <c r="H19" s="65" t="s">
        <v>115</v>
      </c>
      <c r="I19" s="46"/>
      <c r="J19" s="46"/>
    </row>
    <row r="20" spans="1:10" ht="78.75">
      <c r="A20" s="53" t="s">
        <v>21</v>
      </c>
      <c r="B20" s="49">
        <v>13</v>
      </c>
      <c r="C20" s="55" t="s">
        <v>38</v>
      </c>
      <c r="D20" s="55" t="s">
        <v>38</v>
      </c>
      <c r="E20" s="46"/>
      <c r="F20" s="46"/>
      <c r="G20" s="46"/>
      <c r="H20" s="65" t="s">
        <v>116</v>
      </c>
      <c r="I20" s="46"/>
      <c r="J20" s="46"/>
    </row>
    <row r="21" spans="1:10" ht="63">
      <c r="A21" s="49" t="s">
        <v>21</v>
      </c>
      <c r="B21" s="49">
        <v>14</v>
      </c>
      <c r="C21" s="55" t="s">
        <v>39</v>
      </c>
      <c r="D21" s="55" t="s">
        <v>39</v>
      </c>
      <c r="E21" s="46"/>
      <c r="F21" s="46"/>
      <c r="G21" s="46"/>
      <c r="H21" s="65" t="s">
        <v>117</v>
      </c>
      <c r="I21" s="46"/>
      <c r="J21" s="46"/>
    </row>
    <row r="22" spans="1:10" ht="110.25">
      <c r="A22" s="49" t="s">
        <v>21</v>
      </c>
      <c r="B22" s="49">
        <v>15</v>
      </c>
      <c r="C22" s="55" t="s">
        <v>40</v>
      </c>
      <c r="D22" s="55" t="s">
        <v>40</v>
      </c>
      <c r="E22" s="46"/>
      <c r="F22" s="46"/>
      <c r="G22" s="46"/>
      <c r="H22" s="65" t="s">
        <v>118</v>
      </c>
      <c r="I22" s="46"/>
      <c r="J22" s="46"/>
    </row>
    <row r="23" spans="1:10" ht="94.5">
      <c r="A23" s="49" t="s">
        <v>21</v>
      </c>
      <c r="B23" s="49">
        <v>16</v>
      </c>
      <c r="C23" s="55" t="s">
        <v>41</v>
      </c>
      <c r="D23" s="55" t="s">
        <v>42</v>
      </c>
      <c r="E23" s="46"/>
      <c r="F23" s="46"/>
      <c r="G23" s="46"/>
      <c r="H23" s="65" t="s">
        <v>119</v>
      </c>
      <c r="I23" s="46"/>
      <c r="J23" s="46"/>
    </row>
    <row r="24" spans="1:10" ht="110.25">
      <c r="A24" s="49" t="s">
        <v>21</v>
      </c>
      <c r="B24" s="49">
        <v>17</v>
      </c>
      <c r="C24" s="55" t="s">
        <v>43</v>
      </c>
      <c r="D24" s="55" t="s">
        <v>44</v>
      </c>
      <c r="E24" s="46"/>
      <c r="F24" s="46"/>
      <c r="G24" s="46"/>
      <c r="H24" s="66" t="s">
        <v>120</v>
      </c>
      <c r="I24" s="46"/>
      <c r="J24" s="46"/>
    </row>
    <row r="25" spans="1:10" ht="78.75">
      <c r="A25" s="49" t="s">
        <v>21</v>
      </c>
      <c r="B25" s="49">
        <v>17</v>
      </c>
      <c r="C25" s="55" t="s">
        <v>43</v>
      </c>
      <c r="D25" s="55" t="s">
        <v>45</v>
      </c>
      <c r="E25" s="46"/>
      <c r="F25" s="46"/>
      <c r="G25" s="46"/>
      <c r="H25" s="55" t="s">
        <v>121</v>
      </c>
      <c r="I25" s="46"/>
      <c r="J25" s="46"/>
    </row>
    <row r="26" spans="1:10" ht="47.25">
      <c r="A26" s="49" t="s">
        <v>21</v>
      </c>
      <c r="B26" s="49">
        <v>18</v>
      </c>
      <c r="C26" s="55" t="s">
        <v>46</v>
      </c>
      <c r="D26" s="55" t="s">
        <v>46</v>
      </c>
      <c r="E26" s="46"/>
      <c r="F26" s="46"/>
      <c r="G26" s="46"/>
      <c r="H26" s="65" t="s">
        <v>122</v>
      </c>
      <c r="I26" s="46"/>
      <c r="J26" s="46"/>
    </row>
    <row r="27" spans="1:10" ht="31.5">
      <c r="A27" s="49" t="s">
        <v>21</v>
      </c>
      <c r="B27" s="49">
        <v>19</v>
      </c>
      <c r="C27" s="55" t="s">
        <v>47</v>
      </c>
      <c r="D27" s="55" t="s">
        <v>47</v>
      </c>
      <c r="E27" s="46"/>
      <c r="F27" s="46"/>
      <c r="G27" s="46"/>
      <c r="H27" s="66" t="s">
        <v>123</v>
      </c>
      <c r="I27" s="46"/>
      <c r="J27" s="46"/>
    </row>
    <row r="28" spans="1:10" ht="94.5">
      <c r="A28" s="49" t="s">
        <v>21</v>
      </c>
      <c r="B28" s="49">
        <v>20</v>
      </c>
      <c r="C28" s="55" t="s">
        <v>48</v>
      </c>
      <c r="D28" s="55" t="s">
        <v>48</v>
      </c>
      <c r="E28" s="46"/>
      <c r="F28" s="46"/>
      <c r="G28" s="46"/>
      <c r="H28" s="66" t="s">
        <v>124</v>
      </c>
      <c r="I28" s="46"/>
      <c r="J28" s="46"/>
    </row>
    <row r="29" spans="1:10" ht="63">
      <c r="A29" s="49" t="s">
        <v>21</v>
      </c>
      <c r="B29" s="49">
        <v>21</v>
      </c>
      <c r="C29" s="57" t="s">
        <v>49</v>
      </c>
      <c r="D29" s="57" t="s">
        <v>49</v>
      </c>
      <c r="E29" s="46"/>
      <c r="F29" s="46"/>
      <c r="G29" s="46"/>
      <c r="H29" s="66" t="s">
        <v>125</v>
      </c>
      <c r="I29" s="46"/>
      <c r="J29" s="46"/>
    </row>
    <row r="30" spans="1:10" ht="94.5">
      <c r="A30" s="49" t="s">
        <v>21</v>
      </c>
      <c r="B30" s="49">
        <v>22</v>
      </c>
      <c r="C30" s="58" t="s">
        <v>50</v>
      </c>
      <c r="D30" s="58" t="s">
        <v>50</v>
      </c>
      <c r="E30" s="50"/>
      <c r="F30" s="50"/>
      <c r="G30" s="50"/>
      <c r="H30" s="67" t="s">
        <v>126</v>
      </c>
      <c r="I30" s="50"/>
      <c r="J30" s="50"/>
    </row>
    <row r="31" spans="1:10" ht="94.5">
      <c r="A31" s="49" t="s">
        <v>21</v>
      </c>
      <c r="B31" s="49">
        <v>23</v>
      </c>
      <c r="C31" s="58" t="s">
        <v>51</v>
      </c>
      <c r="D31" s="58" t="s">
        <v>51</v>
      </c>
      <c r="E31" s="50"/>
      <c r="F31" s="50"/>
      <c r="G31" s="50"/>
      <c r="H31" s="67" t="s">
        <v>126</v>
      </c>
      <c r="I31" s="50"/>
      <c r="J31" s="50"/>
    </row>
    <row r="32" spans="1:10" ht="94.5">
      <c r="A32" s="53" t="s">
        <v>21</v>
      </c>
      <c r="B32" s="49">
        <v>24</v>
      </c>
      <c r="C32" s="59" t="s">
        <v>52</v>
      </c>
      <c r="D32" s="59" t="s">
        <v>52</v>
      </c>
      <c r="E32" s="50"/>
      <c r="F32" s="50"/>
      <c r="G32" s="50"/>
      <c r="H32" s="68" t="s">
        <v>126</v>
      </c>
      <c r="I32" s="50"/>
      <c r="J32" s="50"/>
    </row>
    <row r="33" spans="1:10" ht="63">
      <c r="A33" s="49" t="s">
        <v>21</v>
      </c>
      <c r="B33" s="49">
        <v>25</v>
      </c>
      <c r="C33" s="56" t="s">
        <v>53</v>
      </c>
      <c r="D33" s="56" t="s">
        <v>53</v>
      </c>
      <c r="E33" s="51"/>
      <c r="F33" s="51"/>
      <c r="G33" s="51"/>
      <c r="H33" s="56" t="s">
        <v>127</v>
      </c>
      <c r="I33" s="51"/>
      <c r="J33" s="51"/>
    </row>
    <row r="34" spans="1:10" ht="63">
      <c r="A34" s="49" t="s">
        <v>21</v>
      </c>
      <c r="B34" s="49">
        <v>26</v>
      </c>
      <c r="C34" s="56" t="s">
        <v>53</v>
      </c>
      <c r="D34" s="56" t="s">
        <v>53</v>
      </c>
      <c r="E34" s="51"/>
      <c r="F34" s="51"/>
      <c r="G34" s="51"/>
      <c r="H34" s="56" t="s">
        <v>128</v>
      </c>
      <c r="I34" s="51"/>
      <c r="J34" s="51"/>
    </row>
    <row r="35" spans="1:10" ht="110.25">
      <c r="A35" s="49" t="s">
        <v>21</v>
      </c>
      <c r="B35" s="49">
        <v>27</v>
      </c>
      <c r="C35" s="60" t="s">
        <v>54</v>
      </c>
      <c r="D35" s="60" t="s">
        <v>54</v>
      </c>
      <c r="E35" s="51"/>
      <c r="F35" s="51"/>
      <c r="G35" s="51"/>
      <c r="H35" s="69" t="s">
        <v>129</v>
      </c>
      <c r="I35" s="51"/>
      <c r="J35" s="51"/>
    </row>
    <row r="36" spans="1:10" ht="31.5">
      <c r="A36" s="49" t="s">
        <v>21</v>
      </c>
      <c r="B36" s="49">
        <v>27</v>
      </c>
      <c r="C36" s="60" t="s">
        <v>54</v>
      </c>
      <c r="D36" s="55" t="s">
        <v>55</v>
      </c>
      <c r="E36" s="50"/>
      <c r="F36" s="50"/>
      <c r="G36" s="50"/>
      <c r="H36" s="65" t="s">
        <v>130</v>
      </c>
      <c r="I36" s="50"/>
      <c r="J36" s="50"/>
    </row>
    <row r="37" spans="1:10" ht="31.5">
      <c r="A37" s="49" t="s">
        <v>21</v>
      </c>
      <c r="B37" s="49">
        <v>27</v>
      </c>
      <c r="C37" s="60" t="s">
        <v>54</v>
      </c>
      <c r="D37" s="55" t="s">
        <v>56</v>
      </c>
      <c r="E37" s="50"/>
      <c r="F37" s="50"/>
      <c r="G37" s="50"/>
      <c r="H37" s="65" t="s">
        <v>130</v>
      </c>
      <c r="I37" s="50"/>
      <c r="J37" s="50"/>
    </row>
    <row r="38" spans="1:10" ht="31.5">
      <c r="A38" s="49" t="s">
        <v>21</v>
      </c>
      <c r="B38" s="49">
        <v>27</v>
      </c>
      <c r="C38" s="60" t="s">
        <v>54</v>
      </c>
      <c r="D38" s="55" t="s">
        <v>57</v>
      </c>
      <c r="E38" s="50"/>
      <c r="F38" s="50"/>
      <c r="G38" s="50"/>
      <c r="H38" s="65" t="s">
        <v>130</v>
      </c>
      <c r="I38" s="50"/>
      <c r="J38" s="50"/>
    </row>
    <row r="39" spans="1:10" ht="141.75">
      <c r="A39" s="49" t="s">
        <v>21</v>
      </c>
      <c r="B39" s="49">
        <v>28</v>
      </c>
      <c r="C39" s="55" t="s">
        <v>58</v>
      </c>
      <c r="D39" s="55" t="s">
        <v>58</v>
      </c>
      <c r="E39" s="50"/>
      <c r="F39" s="50"/>
      <c r="G39" s="50"/>
      <c r="H39" s="66" t="s">
        <v>131</v>
      </c>
      <c r="I39" s="50"/>
      <c r="J39" s="50"/>
    </row>
    <row r="40" spans="1:10" ht="157.5">
      <c r="A40" s="49" t="s">
        <v>21</v>
      </c>
      <c r="B40" s="49">
        <v>29</v>
      </c>
      <c r="C40" s="56" t="s">
        <v>59</v>
      </c>
      <c r="D40" s="56" t="s">
        <v>59</v>
      </c>
      <c r="E40" s="50"/>
      <c r="F40" s="50"/>
      <c r="G40" s="50"/>
      <c r="H40" s="55" t="s">
        <v>132</v>
      </c>
      <c r="I40" s="50"/>
      <c r="J40" s="50"/>
    </row>
    <row r="41" spans="1:10" ht="157.5">
      <c r="A41" s="49" t="s">
        <v>21</v>
      </c>
      <c r="B41" s="49">
        <v>29</v>
      </c>
      <c r="C41" s="56" t="s">
        <v>59</v>
      </c>
      <c r="D41" s="56" t="s">
        <v>59</v>
      </c>
      <c r="E41" s="50"/>
      <c r="F41" s="50"/>
      <c r="G41" s="50"/>
      <c r="H41" s="55" t="s">
        <v>133</v>
      </c>
      <c r="I41" s="50"/>
      <c r="J41" s="50"/>
    </row>
    <row r="42" spans="1:10" ht="110.25">
      <c r="A42" s="49" t="s">
        <v>21</v>
      </c>
      <c r="B42" s="49">
        <v>29</v>
      </c>
      <c r="C42" s="56" t="s">
        <v>59</v>
      </c>
      <c r="D42" s="61" t="s">
        <v>60</v>
      </c>
      <c r="E42" s="50"/>
      <c r="F42" s="50"/>
      <c r="G42" s="50"/>
      <c r="H42" s="67" t="s">
        <v>134</v>
      </c>
      <c r="I42" s="50"/>
      <c r="J42" s="50"/>
    </row>
    <row r="43" spans="1:10" ht="110.25">
      <c r="A43" s="49" t="s">
        <v>21</v>
      </c>
      <c r="B43" s="49">
        <v>29</v>
      </c>
      <c r="C43" s="56" t="s">
        <v>59</v>
      </c>
      <c r="D43" s="61" t="s">
        <v>60</v>
      </c>
      <c r="E43" s="50"/>
      <c r="F43" s="50"/>
      <c r="G43" s="50"/>
      <c r="H43" s="67" t="s">
        <v>135</v>
      </c>
      <c r="I43" s="50"/>
      <c r="J43" s="50"/>
    </row>
    <row r="44" spans="1:10" ht="110.25">
      <c r="A44" s="53" t="s">
        <v>21</v>
      </c>
      <c r="B44" s="49">
        <v>30</v>
      </c>
      <c r="C44" s="56" t="s">
        <v>61</v>
      </c>
      <c r="D44" s="56" t="s">
        <v>61</v>
      </c>
      <c r="E44" s="50"/>
      <c r="F44" s="50"/>
      <c r="G44" s="50"/>
      <c r="H44" s="65" t="s">
        <v>136</v>
      </c>
      <c r="I44" s="50"/>
      <c r="J44" s="50"/>
    </row>
    <row r="45" spans="1:10" ht="63">
      <c r="A45" s="49" t="s">
        <v>21</v>
      </c>
      <c r="B45" s="49">
        <v>31</v>
      </c>
      <c r="C45" s="55" t="s">
        <v>62</v>
      </c>
      <c r="D45" s="55" t="s">
        <v>62</v>
      </c>
      <c r="E45" s="50"/>
      <c r="F45" s="50"/>
      <c r="G45" s="50"/>
      <c r="H45" s="64" t="s">
        <v>137</v>
      </c>
      <c r="I45" s="50"/>
      <c r="J45" s="50"/>
    </row>
    <row r="46" spans="1:10" ht="63">
      <c r="A46" s="49" t="s">
        <v>21</v>
      </c>
      <c r="B46" s="49">
        <v>32</v>
      </c>
      <c r="C46" s="55" t="s">
        <v>62</v>
      </c>
      <c r="D46" s="55" t="s">
        <v>62</v>
      </c>
      <c r="E46" s="50"/>
      <c r="F46" s="50"/>
      <c r="G46" s="50"/>
      <c r="H46" s="70" t="s">
        <v>138</v>
      </c>
      <c r="I46" s="50"/>
      <c r="J46" s="50"/>
    </row>
    <row r="47" spans="1:10" ht="204.75">
      <c r="A47" s="49" t="s">
        <v>21</v>
      </c>
      <c r="B47" s="49">
        <v>33</v>
      </c>
      <c r="C47" s="55" t="s">
        <v>63</v>
      </c>
      <c r="D47" s="55" t="s">
        <v>63</v>
      </c>
      <c r="E47" s="50"/>
      <c r="F47" s="50"/>
      <c r="G47" s="50"/>
      <c r="H47" s="71" t="s">
        <v>139</v>
      </c>
      <c r="I47" s="50"/>
      <c r="J47" s="50"/>
    </row>
    <row r="48" spans="1:10" ht="204.75">
      <c r="A48" s="49" t="s">
        <v>21</v>
      </c>
      <c r="B48" s="49">
        <v>34</v>
      </c>
      <c r="C48" s="55" t="s">
        <v>63</v>
      </c>
      <c r="D48" s="55" t="s">
        <v>63</v>
      </c>
      <c r="E48" s="50"/>
      <c r="F48" s="50"/>
      <c r="G48" s="50"/>
      <c r="H48" s="71" t="s">
        <v>140</v>
      </c>
      <c r="I48" s="50"/>
      <c r="J48" s="50"/>
    </row>
    <row r="49" spans="1:10" ht="78.75">
      <c r="A49" s="49" t="s">
        <v>21</v>
      </c>
      <c r="B49" s="49">
        <v>35</v>
      </c>
      <c r="C49" s="55" t="s">
        <v>64</v>
      </c>
      <c r="D49" s="55" t="s">
        <v>65</v>
      </c>
      <c r="E49" s="50"/>
      <c r="F49" s="50"/>
      <c r="G49" s="50"/>
      <c r="H49" s="66" t="s">
        <v>141</v>
      </c>
      <c r="I49" s="50"/>
      <c r="J49" s="50"/>
    </row>
    <row r="50" spans="1:10" ht="47.25">
      <c r="A50" s="49" t="s">
        <v>21</v>
      </c>
      <c r="B50" s="49">
        <v>36</v>
      </c>
      <c r="C50" s="55" t="s">
        <v>66</v>
      </c>
      <c r="D50" s="55" t="s">
        <v>66</v>
      </c>
      <c r="E50" s="50"/>
      <c r="F50" s="50"/>
      <c r="G50" s="50"/>
      <c r="H50" s="66" t="s">
        <v>142</v>
      </c>
      <c r="I50" s="50"/>
      <c r="J50" s="50"/>
    </row>
    <row r="51" spans="1:10" ht="31.5">
      <c r="A51" s="49" t="s">
        <v>21</v>
      </c>
      <c r="B51" s="49">
        <v>37</v>
      </c>
      <c r="C51" s="55" t="s">
        <v>67</v>
      </c>
      <c r="D51" s="55" t="s">
        <v>67</v>
      </c>
      <c r="E51" s="50"/>
      <c r="F51" s="50"/>
      <c r="G51" s="50"/>
      <c r="H51" s="66" t="s">
        <v>143</v>
      </c>
      <c r="I51" s="50"/>
      <c r="J51" s="50"/>
    </row>
    <row r="52" spans="1:10" ht="141.75">
      <c r="A52" s="49" t="s">
        <v>21</v>
      </c>
      <c r="B52" s="49">
        <v>38</v>
      </c>
      <c r="C52" s="55" t="s">
        <v>68</v>
      </c>
      <c r="D52" s="55" t="s">
        <v>68</v>
      </c>
      <c r="E52" s="50"/>
      <c r="F52" s="50"/>
      <c r="G52" s="50"/>
      <c r="H52" s="66" t="s">
        <v>144</v>
      </c>
      <c r="I52" s="50"/>
      <c r="J52" s="50"/>
    </row>
    <row r="53" spans="1:10" ht="47.25">
      <c r="A53" s="49" t="s">
        <v>21</v>
      </c>
      <c r="B53" s="49">
        <v>39</v>
      </c>
      <c r="C53" s="55" t="s">
        <v>69</v>
      </c>
      <c r="D53" s="55" t="s">
        <v>70</v>
      </c>
      <c r="E53" s="50"/>
      <c r="F53" s="50"/>
      <c r="G53" s="50"/>
      <c r="H53" s="66" t="s">
        <v>145</v>
      </c>
      <c r="I53" s="50"/>
      <c r="J53" s="50"/>
    </row>
    <row r="54" spans="1:10" ht="157.5">
      <c r="A54" s="49" t="s">
        <v>21</v>
      </c>
      <c r="B54" s="49">
        <v>40</v>
      </c>
      <c r="C54" s="55" t="s">
        <v>71</v>
      </c>
      <c r="D54" s="62" t="s">
        <v>71</v>
      </c>
      <c r="E54" s="50"/>
      <c r="F54" s="50"/>
      <c r="G54" s="50"/>
      <c r="H54" s="66" t="s">
        <v>146</v>
      </c>
      <c r="I54" s="50"/>
      <c r="J54" s="50"/>
    </row>
    <row r="55" spans="1:10" ht="157.5">
      <c r="A55" s="49" t="s">
        <v>21</v>
      </c>
      <c r="B55" s="49">
        <v>41</v>
      </c>
      <c r="C55" s="55" t="s">
        <v>72</v>
      </c>
      <c r="D55" s="55" t="s">
        <v>72</v>
      </c>
      <c r="E55" s="50"/>
      <c r="F55" s="50"/>
      <c r="G55" s="50"/>
      <c r="H55" s="66" t="s">
        <v>147</v>
      </c>
      <c r="I55" s="50"/>
      <c r="J55" s="50"/>
    </row>
    <row r="56" spans="1:10" ht="63">
      <c r="A56" s="53" t="s">
        <v>21</v>
      </c>
      <c r="B56" s="49">
        <v>42</v>
      </c>
      <c r="C56" s="55" t="s">
        <v>73</v>
      </c>
      <c r="D56" s="55" t="s">
        <v>73</v>
      </c>
      <c r="E56" s="50"/>
      <c r="F56" s="50"/>
      <c r="G56" s="50"/>
      <c r="H56" s="65" t="s">
        <v>148</v>
      </c>
      <c r="I56" s="50"/>
      <c r="J56" s="50"/>
    </row>
    <row r="57" spans="1:10" ht="94.5">
      <c r="A57" s="49" t="s">
        <v>21</v>
      </c>
      <c r="B57" s="49">
        <v>43</v>
      </c>
      <c r="C57" s="55" t="s">
        <v>74</v>
      </c>
      <c r="D57" s="55" t="s">
        <v>74</v>
      </c>
      <c r="E57" s="50"/>
      <c r="F57" s="50"/>
      <c r="G57" s="50"/>
      <c r="H57" s="66" t="s">
        <v>149</v>
      </c>
      <c r="I57" s="50"/>
      <c r="J57" s="50"/>
    </row>
    <row r="58" spans="1:10" ht="31.5">
      <c r="A58" s="49" t="s">
        <v>21</v>
      </c>
      <c r="B58" s="49">
        <v>44</v>
      </c>
      <c r="C58" s="55" t="s">
        <v>75</v>
      </c>
      <c r="D58" s="55" t="s">
        <v>75</v>
      </c>
      <c r="E58" s="50"/>
      <c r="F58" s="50"/>
      <c r="G58" s="50"/>
      <c r="H58" s="66" t="s">
        <v>150</v>
      </c>
      <c r="I58" s="50"/>
      <c r="J58" s="50"/>
    </row>
    <row r="59" spans="1:10" ht="63">
      <c r="A59" s="49" t="s">
        <v>21</v>
      </c>
      <c r="B59" s="49">
        <v>45</v>
      </c>
      <c r="C59" s="63" t="s">
        <v>76</v>
      </c>
      <c r="D59" s="63" t="s">
        <v>76</v>
      </c>
      <c r="E59" s="50"/>
      <c r="F59" s="50"/>
      <c r="G59" s="50"/>
      <c r="H59" s="65" t="s">
        <v>151</v>
      </c>
      <c r="I59" s="50"/>
      <c r="J59" s="50"/>
    </row>
    <row r="60" spans="1:10" ht="63">
      <c r="A60" s="49" t="s">
        <v>21</v>
      </c>
      <c r="B60" s="49">
        <v>46</v>
      </c>
      <c r="C60" s="55" t="s">
        <v>77</v>
      </c>
      <c r="D60" s="55" t="s">
        <v>77</v>
      </c>
      <c r="E60" s="50"/>
      <c r="F60" s="50"/>
      <c r="G60" s="50"/>
      <c r="H60" s="66" t="s">
        <v>152</v>
      </c>
      <c r="I60" s="50"/>
      <c r="J60" s="50"/>
    </row>
    <row r="61" spans="1:10" ht="63">
      <c r="A61" s="49" t="s">
        <v>21</v>
      </c>
      <c r="B61" s="49">
        <v>47</v>
      </c>
      <c r="C61" s="55" t="s">
        <v>78</v>
      </c>
      <c r="D61" s="55" t="s">
        <v>79</v>
      </c>
      <c r="E61" s="50"/>
      <c r="F61" s="50"/>
      <c r="G61" s="50"/>
      <c r="H61" s="66" t="s">
        <v>153</v>
      </c>
      <c r="I61" s="50"/>
      <c r="J61" s="50"/>
    </row>
    <row r="62" spans="1:10" ht="31.5">
      <c r="A62" s="49" t="s">
        <v>21</v>
      </c>
      <c r="B62" s="49">
        <v>48</v>
      </c>
      <c r="C62" s="55" t="s">
        <v>80</v>
      </c>
      <c r="D62" s="55" t="s">
        <v>80</v>
      </c>
      <c r="E62" s="50"/>
      <c r="F62" s="50"/>
      <c r="G62" s="50"/>
      <c r="H62" s="66" t="s">
        <v>154</v>
      </c>
      <c r="I62" s="50"/>
      <c r="J62" s="50"/>
    </row>
    <row r="63" spans="1:10" ht="47.25">
      <c r="A63" s="49" t="s">
        <v>21</v>
      </c>
      <c r="B63" s="49">
        <v>49</v>
      </c>
      <c r="C63" s="55" t="s">
        <v>81</v>
      </c>
      <c r="D63" s="55" t="s">
        <v>81</v>
      </c>
      <c r="E63" s="50"/>
      <c r="F63" s="50"/>
      <c r="G63" s="50"/>
      <c r="H63" s="66" t="s">
        <v>155</v>
      </c>
      <c r="I63" s="50"/>
      <c r="J63" s="50"/>
    </row>
    <row r="64" spans="1:10" ht="94.5">
      <c r="A64" s="49" t="s">
        <v>21</v>
      </c>
      <c r="B64" s="49">
        <v>50</v>
      </c>
      <c r="C64" s="55" t="s">
        <v>82</v>
      </c>
      <c r="D64" s="55" t="s">
        <v>83</v>
      </c>
      <c r="E64" s="50"/>
      <c r="F64" s="50"/>
      <c r="G64" s="50"/>
      <c r="H64" s="66" t="s">
        <v>156</v>
      </c>
      <c r="I64" s="50"/>
      <c r="J64" s="50"/>
    </row>
    <row r="65" spans="1:10" ht="78.75">
      <c r="A65" s="49" t="s">
        <v>21</v>
      </c>
      <c r="B65" s="49">
        <v>51</v>
      </c>
      <c r="C65" s="55" t="s">
        <v>82</v>
      </c>
      <c r="D65" s="55" t="s">
        <v>83</v>
      </c>
      <c r="E65" s="50"/>
      <c r="F65" s="50"/>
      <c r="G65" s="50"/>
      <c r="H65" s="66" t="s">
        <v>157</v>
      </c>
      <c r="I65" s="50"/>
      <c r="J65" s="50"/>
    </row>
    <row r="66" spans="1:10" ht="47.25">
      <c r="A66" s="49" t="s">
        <v>21</v>
      </c>
      <c r="B66" s="49">
        <v>52</v>
      </c>
      <c r="C66" s="55" t="s">
        <v>84</v>
      </c>
      <c r="D66" s="55" t="s">
        <v>84</v>
      </c>
      <c r="E66" s="50"/>
      <c r="F66" s="50"/>
      <c r="G66" s="50"/>
      <c r="H66" s="66" t="s">
        <v>158</v>
      </c>
      <c r="I66" s="50"/>
      <c r="J66" s="50"/>
    </row>
    <row r="67" spans="1:10" ht="47.25">
      <c r="A67" s="49" t="s">
        <v>21</v>
      </c>
      <c r="B67" s="49">
        <v>53</v>
      </c>
      <c r="C67" s="55" t="s">
        <v>85</v>
      </c>
      <c r="D67" s="55" t="s">
        <v>85</v>
      </c>
      <c r="E67" s="50"/>
      <c r="F67" s="50"/>
      <c r="G67" s="50"/>
      <c r="H67" s="65" t="s">
        <v>159</v>
      </c>
      <c r="I67" s="50"/>
      <c r="J67" s="50"/>
    </row>
    <row r="68" spans="1:10" ht="31.5">
      <c r="A68" s="49" t="s">
        <v>21</v>
      </c>
      <c r="B68" s="49">
        <v>54</v>
      </c>
      <c r="C68" s="55" t="s">
        <v>86</v>
      </c>
      <c r="D68" s="55" t="s">
        <v>86</v>
      </c>
      <c r="E68" s="50"/>
      <c r="F68" s="50"/>
      <c r="G68" s="50"/>
      <c r="H68" s="66"/>
      <c r="I68" s="50"/>
      <c r="J68" s="50"/>
    </row>
    <row r="69" spans="1:10" ht="47.25">
      <c r="A69" s="49" t="s">
        <v>21</v>
      </c>
      <c r="B69" s="49">
        <v>55</v>
      </c>
      <c r="C69" s="61" t="s">
        <v>87</v>
      </c>
      <c r="D69" s="61" t="s">
        <v>87</v>
      </c>
      <c r="E69" s="50"/>
      <c r="F69" s="50"/>
      <c r="G69" s="50"/>
      <c r="H69" s="64"/>
      <c r="I69" s="50"/>
      <c r="J69" s="50"/>
    </row>
    <row r="70" spans="1:10" ht="31.5">
      <c r="A70" s="49" t="s">
        <v>21</v>
      </c>
      <c r="B70" s="49">
        <v>56</v>
      </c>
      <c r="C70" s="61" t="s">
        <v>88</v>
      </c>
      <c r="D70" s="61" t="s">
        <v>88</v>
      </c>
      <c r="E70" s="50"/>
      <c r="F70" s="50"/>
      <c r="G70" s="50"/>
      <c r="H70" s="64"/>
      <c r="I70" s="50"/>
      <c r="J70" s="50"/>
    </row>
    <row r="71" spans="1:10" ht="31.5">
      <c r="A71" s="49" t="s">
        <v>21</v>
      </c>
      <c r="B71" s="49">
        <v>57</v>
      </c>
      <c r="C71" s="61" t="s">
        <v>89</v>
      </c>
      <c r="D71" s="61" t="s">
        <v>89</v>
      </c>
      <c r="E71" s="50"/>
      <c r="F71" s="50"/>
      <c r="G71" s="50"/>
      <c r="H71" s="64"/>
      <c r="I71" s="50"/>
      <c r="J71" s="50"/>
    </row>
    <row r="72" spans="1:10" ht="110.25">
      <c r="A72" s="49" t="s">
        <v>21</v>
      </c>
      <c r="B72" s="49">
        <v>58</v>
      </c>
      <c r="C72" s="61" t="s">
        <v>90</v>
      </c>
      <c r="D72" s="61" t="s">
        <v>90</v>
      </c>
      <c r="E72" s="50"/>
      <c r="F72" s="50"/>
      <c r="G72" s="50"/>
      <c r="H72" s="64" t="s">
        <v>160</v>
      </c>
      <c r="I72" s="50"/>
      <c r="J72" s="50"/>
    </row>
    <row r="73" spans="1:10" ht="15.75">
      <c r="A73" s="49" t="s">
        <v>21</v>
      </c>
      <c r="B73" s="49">
        <v>59</v>
      </c>
      <c r="C73" s="61" t="s">
        <v>91</v>
      </c>
      <c r="D73" s="61" t="s">
        <v>91</v>
      </c>
      <c r="E73" s="50"/>
      <c r="F73" s="50"/>
      <c r="G73" s="50"/>
      <c r="H73" s="72" t="s">
        <v>161</v>
      </c>
      <c r="I73" s="50"/>
      <c r="J73" s="50"/>
    </row>
    <row r="74" spans="1:10" ht="31.5">
      <c r="A74" s="49" t="s">
        <v>21</v>
      </c>
      <c r="B74" s="49">
        <v>60</v>
      </c>
      <c r="C74" s="61" t="s">
        <v>92</v>
      </c>
      <c r="D74" s="61" t="s">
        <v>92</v>
      </c>
      <c r="E74" s="50"/>
      <c r="F74" s="50"/>
      <c r="G74" s="50"/>
      <c r="H74" s="73" t="s">
        <v>162</v>
      </c>
      <c r="I74" s="50"/>
      <c r="J74" s="50"/>
    </row>
    <row r="75" spans="1:10" ht="47.25">
      <c r="A75" s="49" t="s">
        <v>21</v>
      </c>
      <c r="B75" s="49">
        <v>61</v>
      </c>
      <c r="C75" s="61" t="s">
        <v>93</v>
      </c>
      <c r="D75" s="61" t="s">
        <v>93</v>
      </c>
      <c r="E75" s="50"/>
      <c r="F75" s="50"/>
      <c r="G75" s="50"/>
      <c r="H75" s="73" t="s">
        <v>163</v>
      </c>
      <c r="I75" s="50"/>
      <c r="J75" s="50"/>
    </row>
    <row r="76" spans="1:10" ht="15.75">
      <c r="A76" s="42"/>
      <c r="B76" s="42"/>
      <c r="C76" s="42"/>
      <c r="D76" s="42"/>
      <c r="E76" s="42"/>
      <c r="F76" s="42"/>
      <c r="G76" s="42"/>
      <c r="H76" s="42"/>
      <c r="I76" s="42"/>
      <c r="J76" s="42"/>
    </row>
    <row r="77" spans="1:10" ht="15.75">
      <c r="A77" s="42"/>
      <c r="B77" s="42"/>
      <c r="C77" s="42"/>
      <c r="D77" s="42"/>
      <c r="E77" s="42"/>
      <c r="F77" s="42"/>
      <c r="G77" s="42"/>
      <c r="H77" s="42"/>
      <c r="I77" s="42"/>
      <c r="J77" s="42"/>
    </row>
    <row r="78" spans="1:10" ht="15.75">
      <c r="A78" s="42"/>
      <c r="B78" s="42"/>
      <c r="C78" s="42" t="s">
        <v>95</v>
      </c>
      <c r="D78" s="42"/>
      <c r="E78" s="42"/>
      <c r="F78" s="42"/>
      <c r="G78" s="42"/>
      <c r="H78" s="42"/>
      <c r="I78" s="42"/>
      <c r="J78" s="42"/>
    </row>
    <row r="79" spans="1:10" ht="20.25">
      <c r="A79" s="47"/>
      <c r="B79" s="47"/>
      <c r="C79" s="47"/>
      <c r="D79" s="47"/>
      <c r="E79" s="47"/>
      <c r="F79" s="47"/>
      <c r="G79" s="47"/>
      <c r="H79" s="47"/>
      <c r="I79" s="47"/>
      <c r="J79" s="47"/>
    </row>
    <row r="80" spans="1:10" ht="20.25">
      <c r="A80" s="47"/>
      <c r="B80" s="47"/>
      <c r="C80" s="48" t="s">
        <v>96</v>
      </c>
      <c r="D80" s="47"/>
      <c r="E80" s="47"/>
      <c r="F80" s="47"/>
      <c r="G80" s="47"/>
      <c r="H80" s="47"/>
      <c r="I80" s="47"/>
      <c r="J80" s="47"/>
    </row>
  </sheetData>
  <sheetProtection password="D9CE" sheet="1" objects="1" scenarios="1"/>
  <mergeCells count="8">
    <mergeCell ref="D5:H5"/>
    <mergeCell ref="I5:J5"/>
    <mergeCell ref="B7:D7"/>
    <mergeCell ref="C1:J1"/>
    <mergeCell ref="A3:C3"/>
    <mergeCell ref="D3:H3"/>
    <mergeCell ref="A4:C4"/>
    <mergeCell ref="D4:H4"/>
  </mergeCells>
  <pageMargins left="0.23622047244094491" right="0.23622047244094491"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sheetPr>
    <tabColor rgb="FF00B050"/>
  </sheetPr>
  <dimension ref="A1:K86"/>
  <sheetViews>
    <sheetView tabSelected="1" workbookViewId="0">
      <selection activeCell="F65" sqref="F65"/>
    </sheetView>
  </sheetViews>
  <sheetFormatPr defaultRowHeight="15.75"/>
  <cols>
    <col min="2" max="2" width="6.140625" customWidth="1"/>
    <col min="3" max="4" width="19.28515625" customWidth="1"/>
    <col min="5" max="5" width="9.5703125" style="37" customWidth="1"/>
    <col min="7" max="7" width="10" customWidth="1"/>
    <col min="8" max="8" width="9" customWidth="1"/>
    <col min="9" max="10" width="12.140625" customWidth="1"/>
    <col min="11" max="11" width="25.140625" customWidth="1"/>
  </cols>
  <sheetData>
    <row r="1" spans="1:11">
      <c r="A1" s="2"/>
      <c r="B1" s="2"/>
      <c r="C1" s="84" t="s">
        <v>0</v>
      </c>
      <c r="D1" s="84"/>
      <c r="E1" s="84"/>
      <c r="F1" s="84"/>
      <c r="G1" s="84"/>
      <c r="H1" s="84"/>
      <c r="I1" s="84"/>
      <c r="J1" s="84"/>
      <c r="K1" s="84"/>
    </row>
    <row r="2" spans="1:11">
      <c r="A2" s="2"/>
      <c r="B2" s="2"/>
      <c r="C2" s="12" t="s">
        <v>1</v>
      </c>
      <c r="D2" s="12"/>
      <c r="E2" s="12"/>
      <c r="F2" s="12"/>
      <c r="G2" s="12"/>
      <c r="H2" s="12"/>
      <c r="I2" s="12"/>
      <c r="J2" s="10"/>
      <c r="K2" s="2"/>
    </row>
    <row r="3" spans="1:11">
      <c r="A3" s="85" t="s">
        <v>2</v>
      </c>
      <c r="B3" s="85"/>
      <c r="C3" s="85"/>
      <c r="D3" s="86" t="s">
        <v>3</v>
      </c>
      <c r="E3" s="86"/>
      <c r="F3" s="86"/>
      <c r="G3" s="86"/>
      <c r="H3" s="86"/>
      <c r="I3" s="2"/>
      <c r="J3" s="2" t="s">
        <v>4</v>
      </c>
      <c r="K3" s="2" t="s">
        <v>5</v>
      </c>
    </row>
    <row r="4" spans="1:11" ht="35.25" customHeight="1">
      <c r="A4" s="87" t="s">
        <v>6</v>
      </c>
      <c r="B4" s="87"/>
      <c r="C4" s="87"/>
      <c r="D4" s="88" t="s">
        <v>7</v>
      </c>
      <c r="E4" s="88"/>
      <c r="F4" s="88"/>
      <c r="G4" s="88"/>
      <c r="H4" s="88"/>
      <c r="I4" s="88"/>
      <c r="J4" s="5" t="s">
        <v>8</v>
      </c>
      <c r="K4" s="5" t="s">
        <v>9</v>
      </c>
    </row>
    <row r="5" spans="1:11">
      <c r="A5" s="6"/>
      <c r="B5" s="6"/>
      <c r="C5" s="6"/>
      <c r="D5" s="81"/>
      <c r="E5" s="81"/>
      <c r="F5" s="81"/>
      <c r="G5" s="81"/>
      <c r="H5" s="81"/>
      <c r="I5" s="81"/>
      <c r="J5" s="81"/>
      <c r="K5" s="81"/>
    </row>
    <row r="6" spans="1:11" ht="63">
      <c r="A6" s="7" t="s">
        <v>10</v>
      </c>
      <c r="B6" s="7" t="s">
        <v>11</v>
      </c>
      <c r="C6" s="7" t="s">
        <v>12</v>
      </c>
      <c r="D6" s="7" t="s">
        <v>13</v>
      </c>
      <c r="E6" s="7" t="s">
        <v>14</v>
      </c>
      <c r="F6" s="7" t="s">
        <v>15</v>
      </c>
      <c r="G6" s="7" t="s">
        <v>16</v>
      </c>
      <c r="H6" s="7" t="s">
        <v>17</v>
      </c>
      <c r="I6" s="7" t="s">
        <v>18</v>
      </c>
      <c r="J6" s="7" t="s">
        <v>19</v>
      </c>
      <c r="K6" s="7" t="s">
        <v>20</v>
      </c>
    </row>
    <row r="7" spans="1:11">
      <c r="A7" s="7">
        <v>1</v>
      </c>
      <c r="B7" s="82">
        <v>2</v>
      </c>
      <c r="C7" s="82"/>
      <c r="D7" s="82"/>
      <c r="E7" s="7">
        <v>3</v>
      </c>
      <c r="F7" s="7">
        <v>4</v>
      </c>
      <c r="G7" s="7">
        <v>5</v>
      </c>
      <c r="H7" s="7">
        <v>6</v>
      </c>
      <c r="I7" s="7">
        <v>7</v>
      </c>
      <c r="J7" s="7">
        <v>8</v>
      </c>
      <c r="K7" s="7">
        <v>9</v>
      </c>
    </row>
    <row r="8" spans="1:11" ht="45">
      <c r="A8" s="11" t="s">
        <v>21</v>
      </c>
      <c r="B8" s="4">
        <v>1</v>
      </c>
      <c r="C8" s="13" t="s">
        <v>22</v>
      </c>
      <c r="D8" s="13" t="s">
        <v>22</v>
      </c>
      <c r="E8" s="38" t="s">
        <v>23</v>
      </c>
      <c r="F8" s="22">
        <v>4475</v>
      </c>
      <c r="G8" s="27"/>
      <c r="H8" s="27"/>
      <c r="I8" s="28">
        <f>F8*G8</f>
        <v>0</v>
      </c>
      <c r="J8" s="28">
        <f>F8*H8</f>
        <v>0</v>
      </c>
      <c r="K8" s="26" t="s">
        <v>24</v>
      </c>
    </row>
    <row r="9" spans="1:11" ht="45">
      <c r="A9" s="4" t="s">
        <v>21</v>
      </c>
      <c r="B9" s="4">
        <v>2</v>
      </c>
      <c r="C9" s="13" t="s">
        <v>25</v>
      </c>
      <c r="D9" s="13" t="s">
        <v>26</v>
      </c>
      <c r="E9" s="38" t="s">
        <v>23</v>
      </c>
      <c r="F9" s="22">
        <v>33</v>
      </c>
      <c r="G9" s="29"/>
      <c r="H9" s="29"/>
      <c r="I9" s="28">
        <f t="shared" ref="I9:I72" si="0">F9*G9</f>
        <v>0</v>
      </c>
      <c r="J9" s="28">
        <f t="shared" ref="J9:J72" si="1">F9*H9</f>
        <v>0</v>
      </c>
      <c r="K9" s="26" t="s">
        <v>24</v>
      </c>
    </row>
    <row r="10" spans="1:11" ht="45">
      <c r="A10" s="4" t="s">
        <v>21</v>
      </c>
      <c r="B10" s="4">
        <v>3</v>
      </c>
      <c r="C10" s="14" t="s">
        <v>27</v>
      </c>
      <c r="D10" s="14" t="s">
        <v>27</v>
      </c>
      <c r="E10" s="38" t="s">
        <v>23</v>
      </c>
      <c r="F10" s="22">
        <v>26</v>
      </c>
      <c r="G10" s="29"/>
      <c r="H10" s="29"/>
      <c r="I10" s="28">
        <f t="shared" si="0"/>
        <v>0</v>
      </c>
      <c r="J10" s="28">
        <f t="shared" si="1"/>
        <v>0</v>
      </c>
      <c r="K10" s="26" t="s">
        <v>24</v>
      </c>
    </row>
    <row r="11" spans="1:11" ht="45">
      <c r="A11" s="4" t="s">
        <v>21</v>
      </c>
      <c r="B11" s="4">
        <v>4</v>
      </c>
      <c r="C11" s="13" t="s">
        <v>28</v>
      </c>
      <c r="D11" s="13" t="s">
        <v>28</v>
      </c>
      <c r="E11" s="38" t="s">
        <v>23</v>
      </c>
      <c r="F11" s="22">
        <v>50</v>
      </c>
      <c r="G11" s="29"/>
      <c r="H11" s="29"/>
      <c r="I11" s="28">
        <f t="shared" si="0"/>
        <v>0</v>
      </c>
      <c r="J11" s="28">
        <f t="shared" si="1"/>
        <v>0</v>
      </c>
      <c r="K11" s="26" t="s">
        <v>24</v>
      </c>
    </row>
    <row r="12" spans="1:11" ht="45">
      <c r="A12" s="4" t="s">
        <v>21</v>
      </c>
      <c r="B12" s="4">
        <v>5</v>
      </c>
      <c r="C12" s="13" t="s">
        <v>29</v>
      </c>
      <c r="D12" s="13" t="s">
        <v>29</v>
      </c>
      <c r="E12" s="38" t="s">
        <v>30</v>
      </c>
      <c r="F12" s="22">
        <v>229</v>
      </c>
      <c r="G12" s="29"/>
      <c r="H12" s="29"/>
      <c r="I12" s="28">
        <f t="shared" si="0"/>
        <v>0</v>
      </c>
      <c r="J12" s="28">
        <f t="shared" si="1"/>
        <v>0</v>
      </c>
      <c r="K12" s="26" t="s">
        <v>24</v>
      </c>
    </row>
    <row r="13" spans="1:11" ht="45">
      <c r="A13" s="4" t="s">
        <v>21</v>
      </c>
      <c r="B13" s="4">
        <v>6</v>
      </c>
      <c r="C13" s="13" t="s">
        <v>31</v>
      </c>
      <c r="D13" s="13" t="s">
        <v>31</v>
      </c>
      <c r="E13" s="38" t="s">
        <v>23</v>
      </c>
      <c r="F13" s="23">
        <v>1026</v>
      </c>
      <c r="G13" s="29"/>
      <c r="H13" s="29"/>
      <c r="I13" s="28">
        <f t="shared" si="0"/>
        <v>0</v>
      </c>
      <c r="J13" s="28">
        <f t="shared" si="1"/>
        <v>0</v>
      </c>
      <c r="K13" s="26" t="s">
        <v>24</v>
      </c>
    </row>
    <row r="14" spans="1:11" ht="45">
      <c r="A14" s="4" t="s">
        <v>21</v>
      </c>
      <c r="B14" s="4">
        <v>7</v>
      </c>
      <c r="C14" s="13" t="s">
        <v>32</v>
      </c>
      <c r="D14" s="13" t="s">
        <v>32</v>
      </c>
      <c r="E14" s="39" t="s">
        <v>33</v>
      </c>
      <c r="F14" s="22">
        <v>30</v>
      </c>
      <c r="G14" s="29"/>
      <c r="H14" s="29"/>
      <c r="I14" s="28">
        <f t="shared" si="0"/>
        <v>0</v>
      </c>
      <c r="J14" s="28">
        <f t="shared" si="1"/>
        <v>0</v>
      </c>
      <c r="K14" s="26" t="s">
        <v>24</v>
      </c>
    </row>
    <row r="15" spans="1:11" ht="45">
      <c r="A15" s="4" t="s">
        <v>21</v>
      </c>
      <c r="B15" s="4">
        <v>8</v>
      </c>
      <c r="C15" s="13" t="s">
        <v>34</v>
      </c>
      <c r="D15" s="13" t="s">
        <v>34</v>
      </c>
      <c r="E15" s="39" t="s">
        <v>33</v>
      </c>
      <c r="F15" s="22">
        <v>30</v>
      </c>
      <c r="G15" s="29"/>
      <c r="H15" s="29"/>
      <c r="I15" s="28">
        <f t="shared" si="0"/>
        <v>0</v>
      </c>
      <c r="J15" s="28">
        <f t="shared" si="1"/>
        <v>0</v>
      </c>
      <c r="K15" s="26" t="s">
        <v>24</v>
      </c>
    </row>
    <row r="16" spans="1:11" ht="45">
      <c r="A16" s="4" t="s">
        <v>21</v>
      </c>
      <c r="B16" s="4">
        <v>9</v>
      </c>
      <c r="C16" s="13" t="s">
        <v>35</v>
      </c>
      <c r="D16" s="13" t="s">
        <v>35</v>
      </c>
      <c r="E16" s="38" t="s">
        <v>23</v>
      </c>
      <c r="F16" s="22">
        <v>20000</v>
      </c>
      <c r="G16" s="29"/>
      <c r="H16" s="29"/>
      <c r="I16" s="28">
        <f t="shared" si="0"/>
        <v>0</v>
      </c>
      <c r="J16" s="28">
        <f t="shared" si="1"/>
        <v>0</v>
      </c>
      <c r="K16" s="26" t="s">
        <v>24</v>
      </c>
    </row>
    <row r="17" spans="1:11" ht="45">
      <c r="A17" s="4" t="s">
        <v>21</v>
      </c>
      <c r="B17" s="4">
        <v>10</v>
      </c>
      <c r="C17" s="13" t="s">
        <v>36</v>
      </c>
      <c r="D17" s="13" t="s">
        <v>36</v>
      </c>
      <c r="E17" s="38" t="s">
        <v>23</v>
      </c>
      <c r="F17" s="22">
        <v>830</v>
      </c>
      <c r="G17" s="29"/>
      <c r="H17" s="29"/>
      <c r="I17" s="28">
        <f t="shared" si="0"/>
        <v>0</v>
      </c>
      <c r="J17" s="28">
        <f t="shared" si="1"/>
        <v>0</v>
      </c>
      <c r="K17" s="26" t="s">
        <v>24</v>
      </c>
    </row>
    <row r="18" spans="1:11" ht="45">
      <c r="A18" s="4" t="s">
        <v>21</v>
      </c>
      <c r="B18" s="4">
        <v>11</v>
      </c>
      <c r="C18" s="13" t="s">
        <v>36</v>
      </c>
      <c r="D18" s="13" t="s">
        <v>36</v>
      </c>
      <c r="E18" s="38" t="s">
        <v>23</v>
      </c>
      <c r="F18" s="22">
        <v>395</v>
      </c>
      <c r="G18" s="29"/>
      <c r="H18" s="29"/>
      <c r="I18" s="28">
        <f t="shared" si="0"/>
        <v>0</v>
      </c>
      <c r="J18" s="28">
        <f t="shared" si="1"/>
        <v>0</v>
      </c>
      <c r="K18" s="26" t="s">
        <v>24</v>
      </c>
    </row>
    <row r="19" spans="1:11" ht="45">
      <c r="A19" s="4" t="s">
        <v>21</v>
      </c>
      <c r="B19" s="4">
        <v>12</v>
      </c>
      <c r="C19" s="13" t="s">
        <v>37</v>
      </c>
      <c r="D19" s="13" t="s">
        <v>37</v>
      </c>
      <c r="E19" s="38" t="s">
        <v>23</v>
      </c>
      <c r="F19" s="22">
        <v>1870</v>
      </c>
      <c r="G19" s="29"/>
      <c r="H19" s="29"/>
      <c r="I19" s="28">
        <f t="shared" si="0"/>
        <v>0</v>
      </c>
      <c r="J19" s="28">
        <f t="shared" si="1"/>
        <v>0</v>
      </c>
      <c r="K19" s="26" t="s">
        <v>24</v>
      </c>
    </row>
    <row r="20" spans="1:11" ht="45">
      <c r="A20" s="11" t="s">
        <v>21</v>
      </c>
      <c r="B20" s="4">
        <v>13</v>
      </c>
      <c r="C20" s="13" t="s">
        <v>38</v>
      </c>
      <c r="D20" s="13" t="s">
        <v>38</v>
      </c>
      <c r="E20" s="38" t="s">
        <v>23</v>
      </c>
      <c r="F20" s="22">
        <v>1630</v>
      </c>
      <c r="G20" s="29"/>
      <c r="H20" s="29"/>
      <c r="I20" s="28">
        <f t="shared" si="0"/>
        <v>0</v>
      </c>
      <c r="J20" s="28">
        <f t="shared" si="1"/>
        <v>0</v>
      </c>
      <c r="K20" s="26" t="s">
        <v>24</v>
      </c>
    </row>
    <row r="21" spans="1:11" ht="45">
      <c r="A21" s="4" t="s">
        <v>21</v>
      </c>
      <c r="B21" s="4">
        <v>14</v>
      </c>
      <c r="C21" s="13" t="s">
        <v>39</v>
      </c>
      <c r="D21" s="13" t="s">
        <v>39</v>
      </c>
      <c r="E21" s="38" t="s">
        <v>23</v>
      </c>
      <c r="F21" s="22">
        <v>665</v>
      </c>
      <c r="G21" s="29"/>
      <c r="H21" s="29"/>
      <c r="I21" s="28">
        <f t="shared" si="0"/>
        <v>0</v>
      </c>
      <c r="J21" s="28">
        <f t="shared" si="1"/>
        <v>0</v>
      </c>
      <c r="K21" s="26" t="s">
        <v>24</v>
      </c>
    </row>
    <row r="22" spans="1:11" ht="45">
      <c r="A22" s="4" t="s">
        <v>21</v>
      </c>
      <c r="B22" s="4">
        <v>15</v>
      </c>
      <c r="C22" s="13" t="s">
        <v>40</v>
      </c>
      <c r="D22" s="13" t="s">
        <v>40</v>
      </c>
      <c r="E22" s="38" t="s">
        <v>23</v>
      </c>
      <c r="F22" s="22">
        <v>10</v>
      </c>
      <c r="G22" s="29"/>
      <c r="H22" s="29"/>
      <c r="I22" s="28">
        <f t="shared" si="0"/>
        <v>0</v>
      </c>
      <c r="J22" s="28">
        <f t="shared" si="1"/>
        <v>0</v>
      </c>
      <c r="K22" s="26" t="s">
        <v>24</v>
      </c>
    </row>
    <row r="23" spans="1:11" ht="45">
      <c r="A23" s="4" t="s">
        <v>21</v>
      </c>
      <c r="B23" s="4">
        <v>16</v>
      </c>
      <c r="C23" s="13" t="s">
        <v>41</v>
      </c>
      <c r="D23" s="13" t="s">
        <v>42</v>
      </c>
      <c r="E23" s="38" t="s">
        <v>23</v>
      </c>
      <c r="F23" s="22">
        <v>1010</v>
      </c>
      <c r="G23" s="29"/>
      <c r="H23" s="29"/>
      <c r="I23" s="28">
        <f t="shared" si="0"/>
        <v>0</v>
      </c>
      <c r="J23" s="28">
        <f t="shared" si="1"/>
        <v>0</v>
      </c>
      <c r="K23" s="26" t="s">
        <v>24</v>
      </c>
    </row>
    <row r="24" spans="1:11" ht="45">
      <c r="A24" s="4" t="s">
        <v>21</v>
      </c>
      <c r="B24" s="4">
        <v>17</v>
      </c>
      <c r="C24" s="13" t="s">
        <v>43</v>
      </c>
      <c r="D24" s="13" t="s">
        <v>44</v>
      </c>
      <c r="E24" s="38" t="s">
        <v>23</v>
      </c>
      <c r="F24" s="22">
        <v>10</v>
      </c>
      <c r="G24" s="29"/>
      <c r="H24" s="29"/>
      <c r="I24" s="28">
        <f t="shared" si="0"/>
        <v>0</v>
      </c>
      <c r="J24" s="28">
        <f t="shared" si="1"/>
        <v>0</v>
      </c>
      <c r="K24" s="26" t="s">
        <v>24</v>
      </c>
    </row>
    <row r="25" spans="1:11" ht="47.25">
      <c r="A25" s="4" t="s">
        <v>21</v>
      </c>
      <c r="B25" s="4">
        <v>17</v>
      </c>
      <c r="C25" s="13" t="s">
        <v>43</v>
      </c>
      <c r="D25" s="13" t="s">
        <v>45</v>
      </c>
      <c r="E25" s="39" t="s">
        <v>33</v>
      </c>
      <c r="F25" s="23">
        <v>20</v>
      </c>
      <c r="G25" s="29"/>
      <c r="H25" s="29"/>
      <c r="I25" s="28">
        <f t="shared" si="0"/>
        <v>0</v>
      </c>
      <c r="J25" s="28">
        <f t="shared" si="1"/>
        <v>0</v>
      </c>
      <c r="K25" s="26" t="s">
        <v>24</v>
      </c>
    </row>
    <row r="26" spans="1:11" ht="45">
      <c r="A26" s="4" t="s">
        <v>21</v>
      </c>
      <c r="B26" s="4">
        <v>18</v>
      </c>
      <c r="C26" s="13" t="s">
        <v>46</v>
      </c>
      <c r="D26" s="13" t="s">
        <v>46</v>
      </c>
      <c r="E26" s="38" t="s">
        <v>23</v>
      </c>
      <c r="F26" s="22">
        <v>285</v>
      </c>
      <c r="G26" s="29"/>
      <c r="H26" s="29"/>
      <c r="I26" s="28">
        <f t="shared" si="0"/>
        <v>0</v>
      </c>
      <c r="J26" s="28">
        <f t="shared" si="1"/>
        <v>0</v>
      </c>
      <c r="K26" s="26" t="s">
        <v>24</v>
      </c>
    </row>
    <row r="27" spans="1:11" ht="45">
      <c r="A27" s="4" t="s">
        <v>21</v>
      </c>
      <c r="B27" s="4">
        <v>19</v>
      </c>
      <c r="C27" s="13" t="s">
        <v>47</v>
      </c>
      <c r="D27" s="13" t="s">
        <v>47</v>
      </c>
      <c r="E27" s="38" t="s">
        <v>23</v>
      </c>
      <c r="F27" s="22">
        <v>450</v>
      </c>
      <c r="G27" s="29"/>
      <c r="H27" s="29"/>
      <c r="I27" s="28">
        <f t="shared" si="0"/>
        <v>0</v>
      </c>
      <c r="J27" s="28">
        <f t="shared" si="1"/>
        <v>0</v>
      </c>
      <c r="K27" s="26" t="s">
        <v>24</v>
      </c>
    </row>
    <row r="28" spans="1:11" ht="45">
      <c r="A28" s="4" t="s">
        <v>21</v>
      </c>
      <c r="B28" s="4">
        <v>20</v>
      </c>
      <c r="C28" s="13" t="s">
        <v>48</v>
      </c>
      <c r="D28" s="13" t="s">
        <v>48</v>
      </c>
      <c r="E28" s="38" t="s">
        <v>23</v>
      </c>
      <c r="F28" s="22">
        <v>400</v>
      </c>
      <c r="G28" s="29"/>
      <c r="H28" s="29"/>
      <c r="I28" s="28">
        <f t="shared" si="0"/>
        <v>0</v>
      </c>
      <c r="J28" s="28">
        <f t="shared" si="1"/>
        <v>0</v>
      </c>
      <c r="K28" s="26" t="s">
        <v>24</v>
      </c>
    </row>
    <row r="29" spans="1:11" ht="45">
      <c r="A29" s="4" t="s">
        <v>21</v>
      </c>
      <c r="B29" s="4">
        <v>21</v>
      </c>
      <c r="C29" s="15" t="s">
        <v>49</v>
      </c>
      <c r="D29" s="15" t="s">
        <v>49</v>
      </c>
      <c r="E29" s="38" t="s">
        <v>23</v>
      </c>
      <c r="F29" s="22">
        <v>256</v>
      </c>
      <c r="G29" s="29"/>
      <c r="H29" s="29"/>
      <c r="I29" s="28">
        <f t="shared" si="0"/>
        <v>0</v>
      </c>
      <c r="J29" s="28">
        <f t="shared" si="1"/>
        <v>0</v>
      </c>
      <c r="K29" s="26" t="s">
        <v>24</v>
      </c>
    </row>
    <row r="30" spans="1:11" ht="45">
      <c r="A30" s="4" t="s">
        <v>21</v>
      </c>
      <c r="B30" s="4">
        <v>22</v>
      </c>
      <c r="C30" s="16" t="s">
        <v>50</v>
      </c>
      <c r="D30" s="16" t="s">
        <v>50</v>
      </c>
      <c r="E30" s="38" t="s">
        <v>23</v>
      </c>
      <c r="F30" s="24">
        <v>640</v>
      </c>
      <c r="G30" s="30"/>
      <c r="H30" s="30"/>
      <c r="I30" s="28">
        <f t="shared" si="0"/>
        <v>0</v>
      </c>
      <c r="J30" s="28">
        <f t="shared" si="1"/>
        <v>0</v>
      </c>
      <c r="K30" s="26" t="s">
        <v>24</v>
      </c>
    </row>
    <row r="31" spans="1:11" ht="45">
      <c r="A31" s="4" t="s">
        <v>21</v>
      </c>
      <c r="B31" s="4">
        <v>23</v>
      </c>
      <c r="C31" s="16" t="s">
        <v>51</v>
      </c>
      <c r="D31" s="16" t="s">
        <v>51</v>
      </c>
      <c r="E31" s="38" t="s">
        <v>23</v>
      </c>
      <c r="F31" s="24">
        <v>640</v>
      </c>
      <c r="G31" s="30"/>
      <c r="H31" s="30"/>
      <c r="I31" s="28">
        <f t="shared" si="0"/>
        <v>0</v>
      </c>
      <c r="J31" s="28">
        <f t="shared" si="1"/>
        <v>0</v>
      </c>
      <c r="K31" s="26" t="s">
        <v>24</v>
      </c>
    </row>
    <row r="32" spans="1:11" ht="45">
      <c r="A32" s="11" t="s">
        <v>21</v>
      </c>
      <c r="B32" s="4">
        <v>24</v>
      </c>
      <c r="C32" s="17" t="s">
        <v>52</v>
      </c>
      <c r="D32" s="17" t="s">
        <v>52</v>
      </c>
      <c r="E32" s="40" t="s">
        <v>23</v>
      </c>
      <c r="F32" s="24">
        <v>640</v>
      </c>
      <c r="G32" s="30"/>
      <c r="H32" s="30"/>
      <c r="I32" s="28">
        <f t="shared" si="0"/>
        <v>0</v>
      </c>
      <c r="J32" s="28">
        <f t="shared" si="1"/>
        <v>0</v>
      </c>
      <c r="K32" s="26" t="s">
        <v>24</v>
      </c>
    </row>
    <row r="33" spans="1:11" ht="47.25">
      <c r="A33" s="4" t="s">
        <v>21</v>
      </c>
      <c r="B33" s="4">
        <v>25</v>
      </c>
      <c r="C33" s="14" t="s">
        <v>53</v>
      </c>
      <c r="D33" s="14" t="s">
        <v>53</v>
      </c>
      <c r="E33" s="40" t="s">
        <v>23</v>
      </c>
      <c r="F33" s="23">
        <v>390</v>
      </c>
      <c r="G33" s="30"/>
      <c r="H33" s="30"/>
      <c r="I33" s="28">
        <f t="shared" si="0"/>
        <v>0</v>
      </c>
      <c r="J33" s="28">
        <f t="shared" si="1"/>
        <v>0</v>
      </c>
      <c r="K33" s="26" t="s">
        <v>24</v>
      </c>
    </row>
    <row r="34" spans="1:11" ht="47.25">
      <c r="A34" s="4" t="s">
        <v>21</v>
      </c>
      <c r="B34" s="4">
        <v>26</v>
      </c>
      <c r="C34" s="14" t="s">
        <v>53</v>
      </c>
      <c r="D34" s="14" t="s">
        <v>53</v>
      </c>
      <c r="E34" s="40" t="s">
        <v>23</v>
      </c>
      <c r="F34" s="23">
        <v>550</v>
      </c>
      <c r="G34" s="31"/>
      <c r="H34" s="31"/>
      <c r="I34" s="28">
        <f t="shared" si="0"/>
        <v>0</v>
      </c>
      <c r="J34" s="28">
        <f t="shared" si="1"/>
        <v>0</v>
      </c>
      <c r="K34" s="26" t="s">
        <v>24</v>
      </c>
    </row>
    <row r="35" spans="1:11" ht="45">
      <c r="A35" s="4" t="s">
        <v>21</v>
      </c>
      <c r="B35" s="4">
        <v>27</v>
      </c>
      <c r="C35" s="18" t="s">
        <v>54</v>
      </c>
      <c r="D35" s="18" t="s">
        <v>54</v>
      </c>
      <c r="E35" s="40" t="s">
        <v>23</v>
      </c>
      <c r="F35" s="23">
        <v>3510</v>
      </c>
      <c r="G35" s="31"/>
      <c r="H35" s="31"/>
      <c r="I35" s="28">
        <f t="shared" si="0"/>
        <v>0</v>
      </c>
      <c r="J35" s="28">
        <f t="shared" si="1"/>
        <v>0</v>
      </c>
      <c r="K35" s="26" t="s">
        <v>24</v>
      </c>
    </row>
    <row r="36" spans="1:11" ht="45">
      <c r="A36" s="4" t="s">
        <v>21</v>
      </c>
      <c r="B36" s="4">
        <v>27</v>
      </c>
      <c r="C36" s="18" t="s">
        <v>54</v>
      </c>
      <c r="D36" s="13" t="s">
        <v>55</v>
      </c>
      <c r="E36" s="40" t="s">
        <v>23</v>
      </c>
      <c r="F36" s="22">
        <v>3700</v>
      </c>
      <c r="G36" s="32"/>
      <c r="H36" s="32"/>
      <c r="I36" s="28">
        <f t="shared" si="0"/>
        <v>0</v>
      </c>
      <c r="J36" s="28">
        <f t="shared" si="1"/>
        <v>0</v>
      </c>
      <c r="K36" s="26" t="s">
        <v>24</v>
      </c>
    </row>
    <row r="37" spans="1:11" ht="45">
      <c r="A37" s="4" t="s">
        <v>21</v>
      </c>
      <c r="B37" s="4">
        <v>27</v>
      </c>
      <c r="C37" s="18" t="s">
        <v>54</v>
      </c>
      <c r="D37" s="13" t="s">
        <v>56</v>
      </c>
      <c r="E37" s="40" t="s">
        <v>23</v>
      </c>
      <c r="F37" s="22">
        <v>460</v>
      </c>
      <c r="G37" s="32"/>
      <c r="H37" s="32"/>
      <c r="I37" s="28">
        <f t="shared" si="0"/>
        <v>0</v>
      </c>
      <c r="J37" s="28">
        <f t="shared" si="1"/>
        <v>0</v>
      </c>
      <c r="K37" s="26" t="s">
        <v>24</v>
      </c>
    </row>
    <row r="38" spans="1:11" ht="45">
      <c r="A38" s="4" t="s">
        <v>21</v>
      </c>
      <c r="B38" s="4">
        <v>27</v>
      </c>
      <c r="C38" s="18" t="s">
        <v>54</v>
      </c>
      <c r="D38" s="13" t="s">
        <v>57</v>
      </c>
      <c r="E38" s="40" t="s">
        <v>23</v>
      </c>
      <c r="F38" s="22">
        <v>460</v>
      </c>
      <c r="G38" s="32"/>
      <c r="H38" s="32"/>
      <c r="I38" s="28">
        <f t="shared" si="0"/>
        <v>0</v>
      </c>
      <c r="J38" s="28">
        <f t="shared" si="1"/>
        <v>0</v>
      </c>
      <c r="K38" s="26" t="s">
        <v>24</v>
      </c>
    </row>
    <row r="39" spans="1:11" ht="45">
      <c r="A39" s="4" t="s">
        <v>21</v>
      </c>
      <c r="B39" s="4">
        <v>28</v>
      </c>
      <c r="C39" s="13" t="s">
        <v>58</v>
      </c>
      <c r="D39" s="13" t="s">
        <v>58</v>
      </c>
      <c r="E39" s="40" t="s">
        <v>23</v>
      </c>
      <c r="F39" s="22">
        <v>20</v>
      </c>
      <c r="G39" s="31"/>
      <c r="H39" s="31"/>
      <c r="I39" s="28">
        <f t="shared" si="0"/>
        <v>0</v>
      </c>
      <c r="J39" s="28">
        <f t="shared" si="1"/>
        <v>0</v>
      </c>
      <c r="K39" s="26" t="s">
        <v>24</v>
      </c>
    </row>
    <row r="40" spans="1:11" ht="45">
      <c r="A40" s="4" t="s">
        <v>21</v>
      </c>
      <c r="B40" s="4">
        <v>29</v>
      </c>
      <c r="C40" s="14" t="s">
        <v>59</v>
      </c>
      <c r="D40" s="14" t="s">
        <v>59</v>
      </c>
      <c r="E40" s="40" t="s">
        <v>23</v>
      </c>
      <c r="F40" s="22">
        <v>20</v>
      </c>
      <c r="G40" s="31"/>
      <c r="H40" s="31"/>
      <c r="I40" s="28">
        <f t="shared" si="0"/>
        <v>0</v>
      </c>
      <c r="J40" s="28">
        <f t="shared" si="1"/>
        <v>0</v>
      </c>
      <c r="K40" s="26" t="s">
        <v>24</v>
      </c>
    </row>
    <row r="41" spans="1:11" ht="45">
      <c r="A41" s="4" t="s">
        <v>21</v>
      </c>
      <c r="B41" s="4">
        <v>29</v>
      </c>
      <c r="C41" s="14" t="s">
        <v>59</v>
      </c>
      <c r="D41" s="14" t="s">
        <v>59</v>
      </c>
      <c r="E41" s="40" t="s">
        <v>23</v>
      </c>
      <c r="F41" s="22">
        <v>10</v>
      </c>
      <c r="G41" s="31"/>
      <c r="H41" s="31"/>
      <c r="I41" s="28">
        <f t="shared" si="0"/>
        <v>0</v>
      </c>
      <c r="J41" s="28">
        <f t="shared" si="1"/>
        <v>0</v>
      </c>
      <c r="K41" s="26" t="s">
        <v>24</v>
      </c>
    </row>
    <row r="42" spans="1:11" ht="45">
      <c r="A42" s="4" t="s">
        <v>21</v>
      </c>
      <c r="B42" s="4">
        <v>29</v>
      </c>
      <c r="C42" s="14" t="s">
        <v>59</v>
      </c>
      <c r="D42" s="19" t="s">
        <v>60</v>
      </c>
      <c r="E42" s="38" t="s">
        <v>23</v>
      </c>
      <c r="F42" s="25">
        <v>40</v>
      </c>
      <c r="G42" s="31"/>
      <c r="H42" s="31"/>
      <c r="I42" s="28">
        <f t="shared" si="0"/>
        <v>0</v>
      </c>
      <c r="J42" s="28">
        <f t="shared" si="1"/>
        <v>0</v>
      </c>
      <c r="K42" s="26" t="s">
        <v>24</v>
      </c>
    </row>
    <row r="43" spans="1:11" ht="45">
      <c r="A43" s="4" t="s">
        <v>21</v>
      </c>
      <c r="B43" s="4">
        <v>29</v>
      </c>
      <c r="C43" s="14" t="s">
        <v>59</v>
      </c>
      <c r="D43" s="19" t="s">
        <v>60</v>
      </c>
      <c r="E43" s="38" t="s">
        <v>23</v>
      </c>
      <c r="F43" s="25">
        <v>20</v>
      </c>
      <c r="G43" s="31"/>
      <c r="H43" s="31"/>
      <c r="I43" s="28">
        <f t="shared" si="0"/>
        <v>0</v>
      </c>
      <c r="J43" s="28">
        <f t="shared" si="1"/>
        <v>0</v>
      </c>
      <c r="K43" s="26" t="s">
        <v>24</v>
      </c>
    </row>
    <row r="44" spans="1:11" ht="47.25">
      <c r="A44" s="11" t="s">
        <v>21</v>
      </c>
      <c r="B44" s="4">
        <v>30</v>
      </c>
      <c r="C44" s="14" t="s">
        <v>61</v>
      </c>
      <c r="D44" s="14" t="s">
        <v>61</v>
      </c>
      <c r="E44" s="38" t="s">
        <v>23</v>
      </c>
      <c r="F44" s="23">
        <v>565</v>
      </c>
      <c r="G44" s="31"/>
      <c r="H44" s="31"/>
      <c r="I44" s="28">
        <f t="shared" si="0"/>
        <v>0</v>
      </c>
      <c r="J44" s="28">
        <f t="shared" si="1"/>
        <v>0</v>
      </c>
      <c r="K44" s="26" t="s">
        <v>24</v>
      </c>
    </row>
    <row r="45" spans="1:11" ht="45">
      <c r="A45" s="4" t="s">
        <v>21</v>
      </c>
      <c r="B45" s="4">
        <v>31</v>
      </c>
      <c r="C45" s="13" t="s">
        <v>62</v>
      </c>
      <c r="D45" s="13" t="s">
        <v>62</v>
      </c>
      <c r="E45" s="38" t="s">
        <v>23</v>
      </c>
      <c r="F45" s="22">
        <v>335</v>
      </c>
      <c r="G45" s="31"/>
      <c r="H45" s="31"/>
      <c r="I45" s="28">
        <f t="shared" si="0"/>
        <v>0</v>
      </c>
      <c r="J45" s="28">
        <f t="shared" si="1"/>
        <v>0</v>
      </c>
      <c r="K45" s="26" t="s">
        <v>24</v>
      </c>
    </row>
    <row r="46" spans="1:11" ht="45">
      <c r="A46" s="4" t="s">
        <v>21</v>
      </c>
      <c r="B46" s="4">
        <v>32</v>
      </c>
      <c r="C46" s="13" t="s">
        <v>62</v>
      </c>
      <c r="D46" s="13" t="s">
        <v>62</v>
      </c>
      <c r="E46" s="40" t="s">
        <v>23</v>
      </c>
      <c r="F46" s="22">
        <v>530</v>
      </c>
      <c r="G46" s="31"/>
      <c r="H46" s="31"/>
      <c r="I46" s="28">
        <f t="shared" si="0"/>
        <v>0</v>
      </c>
      <c r="J46" s="28">
        <f t="shared" si="1"/>
        <v>0</v>
      </c>
      <c r="K46" s="26" t="s">
        <v>24</v>
      </c>
    </row>
    <row r="47" spans="1:11" ht="45">
      <c r="A47" s="4" t="s">
        <v>21</v>
      </c>
      <c r="B47" s="4">
        <v>33</v>
      </c>
      <c r="C47" s="13" t="s">
        <v>63</v>
      </c>
      <c r="D47" s="13" t="s">
        <v>63</v>
      </c>
      <c r="E47" s="40" t="s">
        <v>23</v>
      </c>
      <c r="F47" s="22">
        <v>20</v>
      </c>
      <c r="G47" s="31"/>
      <c r="H47" s="31"/>
      <c r="I47" s="28">
        <f t="shared" si="0"/>
        <v>0</v>
      </c>
      <c r="J47" s="28">
        <f t="shared" si="1"/>
        <v>0</v>
      </c>
      <c r="K47" s="26" t="s">
        <v>24</v>
      </c>
    </row>
    <row r="48" spans="1:11" ht="45">
      <c r="A48" s="4" t="s">
        <v>21</v>
      </c>
      <c r="B48" s="4">
        <v>34</v>
      </c>
      <c r="C48" s="13" t="s">
        <v>63</v>
      </c>
      <c r="D48" s="13" t="s">
        <v>63</v>
      </c>
      <c r="E48" s="40" t="s">
        <v>23</v>
      </c>
      <c r="F48" s="22">
        <v>40</v>
      </c>
      <c r="G48" s="31"/>
      <c r="H48" s="31"/>
      <c r="I48" s="28">
        <f t="shared" si="0"/>
        <v>0</v>
      </c>
      <c r="J48" s="28">
        <f t="shared" si="1"/>
        <v>0</v>
      </c>
      <c r="K48" s="26" t="s">
        <v>24</v>
      </c>
    </row>
    <row r="49" spans="1:11" ht="78.75">
      <c r="A49" s="4" t="s">
        <v>21</v>
      </c>
      <c r="B49" s="4">
        <v>35</v>
      </c>
      <c r="C49" s="13" t="s">
        <v>64</v>
      </c>
      <c r="D49" s="13" t="s">
        <v>65</v>
      </c>
      <c r="E49" s="38" t="s">
        <v>23</v>
      </c>
      <c r="F49" s="22">
        <v>600</v>
      </c>
      <c r="G49" s="31"/>
      <c r="H49" s="31"/>
      <c r="I49" s="28">
        <f t="shared" si="0"/>
        <v>0</v>
      </c>
      <c r="J49" s="28">
        <f t="shared" si="1"/>
        <v>0</v>
      </c>
      <c r="K49" s="26" t="s">
        <v>24</v>
      </c>
    </row>
    <row r="50" spans="1:11" ht="45">
      <c r="A50" s="4" t="s">
        <v>21</v>
      </c>
      <c r="B50" s="4">
        <v>36</v>
      </c>
      <c r="C50" s="13" t="s">
        <v>66</v>
      </c>
      <c r="D50" s="13" t="s">
        <v>66</v>
      </c>
      <c r="E50" s="38" t="s">
        <v>23</v>
      </c>
      <c r="F50" s="22">
        <v>475</v>
      </c>
      <c r="G50" s="31"/>
      <c r="H50" s="31"/>
      <c r="I50" s="28">
        <f t="shared" si="0"/>
        <v>0</v>
      </c>
      <c r="J50" s="28">
        <f t="shared" si="1"/>
        <v>0</v>
      </c>
      <c r="K50" s="26" t="s">
        <v>24</v>
      </c>
    </row>
    <row r="51" spans="1:11" ht="45">
      <c r="A51" s="4" t="s">
        <v>21</v>
      </c>
      <c r="B51" s="4">
        <v>37</v>
      </c>
      <c r="C51" s="13" t="s">
        <v>67</v>
      </c>
      <c r="D51" s="13" t="s">
        <v>67</v>
      </c>
      <c r="E51" s="38" t="s">
        <v>23</v>
      </c>
      <c r="F51" s="22">
        <v>607</v>
      </c>
      <c r="G51" s="31"/>
      <c r="H51" s="31"/>
      <c r="I51" s="28">
        <f t="shared" si="0"/>
        <v>0</v>
      </c>
      <c r="J51" s="28">
        <f t="shared" si="1"/>
        <v>0</v>
      </c>
      <c r="K51" s="26" t="s">
        <v>24</v>
      </c>
    </row>
    <row r="52" spans="1:11" ht="47.25">
      <c r="A52" s="4" t="s">
        <v>21</v>
      </c>
      <c r="B52" s="4">
        <v>38</v>
      </c>
      <c r="C52" s="13" t="s">
        <v>68</v>
      </c>
      <c r="D52" s="13" t="s">
        <v>68</v>
      </c>
      <c r="E52" s="38" t="s">
        <v>23</v>
      </c>
      <c r="F52" s="22">
        <v>6945</v>
      </c>
      <c r="G52" s="31"/>
      <c r="H52" s="31"/>
      <c r="I52" s="28">
        <f t="shared" si="0"/>
        <v>0</v>
      </c>
      <c r="J52" s="28">
        <f t="shared" si="1"/>
        <v>0</v>
      </c>
      <c r="K52" s="26" t="s">
        <v>24</v>
      </c>
    </row>
    <row r="53" spans="1:11" ht="45">
      <c r="A53" s="4" t="s">
        <v>21</v>
      </c>
      <c r="B53" s="4">
        <v>39</v>
      </c>
      <c r="C53" s="13" t="s">
        <v>69</v>
      </c>
      <c r="D53" s="13" t="s">
        <v>70</v>
      </c>
      <c r="E53" s="38" t="s">
        <v>23</v>
      </c>
      <c r="F53" s="22">
        <v>678</v>
      </c>
      <c r="G53" s="31"/>
      <c r="H53" s="31"/>
      <c r="I53" s="28">
        <f t="shared" si="0"/>
        <v>0</v>
      </c>
      <c r="J53" s="28">
        <f t="shared" si="1"/>
        <v>0</v>
      </c>
      <c r="K53" s="26" t="s">
        <v>24</v>
      </c>
    </row>
    <row r="54" spans="1:11" ht="45">
      <c r="A54" s="4" t="s">
        <v>21</v>
      </c>
      <c r="B54" s="4">
        <v>40</v>
      </c>
      <c r="C54" s="13" t="s">
        <v>71</v>
      </c>
      <c r="D54" s="20" t="s">
        <v>71</v>
      </c>
      <c r="E54" s="38" t="s">
        <v>23</v>
      </c>
      <c r="F54" s="22">
        <v>265</v>
      </c>
      <c r="G54" s="31"/>
      <c r="H54" s="31"/>
      <c r="I54" s="28">
        <f t="shared" si="0"/>
        <v>0</v>
      </c>
      <c r="J54" s="28">
        <f t="shared" si="1"/>
        <v>0</v>
      </c>
      <c r="K54" s="26" t="s">
        <v>24</v>
      </c>
    </row>
    <row r="55" spans="1:11" ht="45">
      <c r="A55" s="4" t="s">
        <v>21</v>
      </c>
      <c r="B55" s="4">
        <v>41</v>
      </c>
      <c r="C55" s="13" t="s">
        <v>72</v>
      </c>
      <c r="D55" s="13" t="s">
        <v>72</v>
      </c>
      <c r="E55" s="38" t="s">
        <v>23</v>
      </c>
      <c r="F55" s="22">
        <v>340</v>
      </c>
      <c r="G55" s="31"/>
      <c r="H55" s="31"/>
      <c r="I55" s="28">
        <f t="shared" si="0"/>
        <v>0</v>
      </c>
      <c r="J55" s="28">
        <f t="shared" si="1"/>
        <v>0</v>
      </c>
      <c r="K55" s="26" t="s">
        <v>24</v>
      </c>
    </row>
    <row r="56" spans="1:11" ht="47.25">
      <c r="A56" s="11" t="s">
        <v>21</v>
      </c>
      <c r="B56" s="4">
        <v>42</v>
      </c>
      <c r="C56" s="13" t="s">
        <v>73</v>
      </c>
      <c r="D56" s="13" t="s">
        <v>73</v>
      </c>
      <c r="E56" s="38" t="s">
        <v>23</v>
      </c>
      <c r="F56" s="22">
        <v>1200</v>
      </c>
      <c r="G56" s="31"/>
      <c r="H56" s="31"/>
      <c r="I56" s="28">
        <f t="shared" si="0"/>
        <v>0</v>
      </c>
      <c r="J56" s="28">
        <f t="shared" si="1"/>
        <v>0</v>
      </c>
      <c r="K56" s="26" t="s">
        <v>24</v>
      </c>
    </row>
    <row r="57" spans="1:11" ht="45">
      <c r="A57" s="4" t="s">
        <v>21</v>
      </c>
      <c r="B57" s="4">
        <v>43</v>
      </c>
      <c r="C57" s="13" t="s">
        <v>74</v>
      </c>
      <c r="D57" s="13" t="s">
        <v>74</v>
      </c>
      <c r="E57" s="38" t="s">
        <v>23</v>
      </c>
      <c r="F57" s="22">
        <v>455</v>
      </c>
      <c r="G57" s="31"/>
      <c r="H57" s="31"/>
      <c r="I57" s="28">
        <f t="shared" si="0"/>
        <v>0</v>
      </c>
      <c r="J57" s="28">
        <f t="shared" si="1"/>
        <v>0</v>
      </c>
      <c r="K57" s="26" t="s">
        <v>24</v>
      </c>
    </row>
    <row r="58" spans="1:11" ht="45">
      <c r="A58" s="4" t="s">
        <v>21</v>
      </c>
      <c r="B58" s="4">
        <v>44</v>
      </c>
      <c r="C58" s="13" t="s">
        <v>75</v>
      </c>
      <c r="D58" s="13" t="s">
        <v>75</v>
      </c>
      <c r="E58" s="38" t="s">
        <v>33</v>
      </c>
      <c r="F58" s="22">
        <v>265</v>
      </c>
      <c r="G58" s="31"/>
      <c r="H58" s="31"/>
      <c r="I58" s="28">
        <f t="shared" si="0"/>
        <v>0</v>
      </c>
      <c r="J58" s="28">
        <f t="shared" si="1"/>
        <v>0</v>
      </c>
      <c r="K58" s="26" t="s">
        <v>24</v>
      </c>
    </row>
    <row r="59" spans="1:11" ht="45">
      <c r="A59" s="4" t="s">
        <v>21</v>
      </c>
      <c r="B59" s="4">
        <v>45</v>
      </c>
      <c r="C59" s="21" t="s">
        <v>76</v>
      </c>
      <c r="D59" s="21" t="s">
        <v>76</v>
      </c>
      <c r="E59" s="38" t="s">
        <v>33</v>
      </c>
      <c r="F59" s="22">
        <v>2</v>
      </c>
      <c r="G59" s="31"/>
      <c r="H59" s="31"/>
      <c r="I59" s="28">
        <f t="shared" si="0"/>
        <v>0</v>
      </c>
      <c r="J59" s="28">
        <f t="shared" si="1"/>
        <v>0</v>
      </c>
      <c r="K59" s="26" t="s">
        <v>24</v>
      </c>
    </row>
    <row r="60" spans="1:11" ht="45">
      <c r="A60" s="4" t="s">
        <v>21</v>
      </c>
      <c r="B60" s="4">
        <v>46</v>
      </c>
      <c r="C60" s="13" t="s">
        <v>77</v>
      </c>
      <c r="D60" s="13" t="s">
        <v>77</v>
      </c>
      <c r="E60" s="38" t="s">
        <v>23</v>
      </c>
      <c r="F60" s="22">
        <v>245</v>
      </c>
      <c r="G60" s="31"/>
      <c r="H60" s="31"/>
      <c r="I60" s="28">
        <f t="shared" si="0"/>
        <v>0</v>
      </c>
      <c r="J60" s="28">
        <f t="shared" si="1"/>
        <v>0</v>
      </c>
      <c r="K60" s="26" t="s">
        <v>24</v>
      </c>
    </row>
    <row r="61" spans="1:11" ht="45">
      <c r="A61" s="4" t="s">
        <v>21</v>
      </c>
      <c r="B61" s="4">
        <v>47</v>
      </c>
      <c r="C61" s="13" t="s">
        <v>78</v>
      </c>
      <c r="D61" s="13" t="s">
        <v>79</v>
      </c>
      <c r="E61" s="38" t="s">
        <v>23</v>
      </c>
      <c r="F61" s="22">
        <v>1</v>
      </c>
      <c r="G61" s="31"/>
      <c r="H61" s="31"/>
      <c r="I61" s="28">
        <f t="shared" si="0"/>
        <v>0</v>
      </c>
      <c r="J61" s="28">
        <f t="shared" si="1"/>
        <v>0</v>
      </c>
      <c r="K61" s="26" t="s">
        <v>24</v>
      </c>
    </row>
    <row r="62" spans="1:11" ht="45">
      <c r="A62" s="4" t="s">
        <v>21</v>
      </c>
      <c r="B62" s="4">
        <v>48</v>
      </c>
      <c r="C62" s="13" t="s">
        <v>80</v>
      </c>
      <c r="D62" s="13" t="s">
        <v>80</v>
      </c>
      <c r="E62" s="38" t="s">
        <v>23</v>
      </c>
      <c r="F62" s="22">
        <v>690</v>
      </c>
      <c r="G62" s="31"/>
      <c r="H62" s="31"/>
      <c r="I62" s="28">
        <f t="shared" si="0"/>
        <v>0</v>
      </c>
      <c r="J62" s="28">
        <f t="shared" si="1"/>
        <v>0</v>
      </c>
      <c r="K62" s="26" t="s">
        <v>24</v>
      </c>
    </row>
    <row r="63" spans="1:11" ht="45">
      <c r="A63" s="4" t="s">
        <v>21</v>
      </c>
      <c r="B63" s="4">
        <v>49</v>
      </c>
      <c r="C63" s="13" t="s">
        <v>81</v>
      </c>
      <c r="D63" s="13" t="s">
        <v>81</v>
      </c>
      <c r="E63" s="38" t="s">
        <v>23</v>
      </c>
      <c r="F63" s="22">
        <v>166</v>
      </c>
      <c r="G63" s="31"/>
      <c r="H63" s="31"/>
      <c r="I63" s="28">
        <f t="shared" si="0"/>
        <v>0</v>
      </c>
      <c r="J63" s="28">
        <f t="shared" si="1"/>
        <v>0</v>
      </c>
      <c r="K63" s="26" t="s">
        <v>24</v>
      </c>
    </row>
    <row r="64" spans="1:11" ht="45">
      <c r="A64" s="4" t="s">
        <v>21</v>
      </c>
      <c r="B64" s="4">
        <v>50</v>
      </c>
      <c r="C64" s="13" t="s">
        <v>82</v>
      </c>
      <c r="D64" s="13" t="s">
        <v>83</v>
      </c>
      <c r="E64" s="38" t="s">
        <v>23</v>
      </c>
      <c r="F64" s="22">
        <v>109</v>
      </c>
      <c r="G64" s="31"/>
      <c r="H64" s="31"/>
      <c r="I64" s="28">
        <f t="shared" si="0"/>
        <v>0</v>
      </c>
      <c r="J64" s="28">
        <f t="shared" si="1"/>
        <v>0</v>
      </c>
      <c r="K64" s="26" t="s">
        <v>24</v>
      </c>
    </row>
    <row r="65" spans="1:11" ht="45">
      <c r="A65" s="4" t="s">
        <v>21</v>
      </c>
      <c r="B65" s="4">
        <v>51</v>
      </c>
      <c r="C65" s="13" t="s">
        <v>82</v>
      </c>
      <c r="D65" s="13" t="s">
        <v>83</v>
      </c>
      <c r="E65" s="38" t="s">
        <v>23</v>
      </c>
      <c r="F65" s="22">
        <v>2</v>
      </c>
      <c r="G65" s="31"/>
      <c r="H65" s="31"/>
      <c r="I65" s="28">
        <f t="shared" si="0"/>
        <v>0</v>
      </c>
      <c r="J65" s="28">
        <f t="shared" si="1"/>
        <v>0</v>
      </c>
      <c r="K65" s="26" t="s">
        <v>24</v>
      </c>
    </row>
    <row r="66" spans="1:11" ht="47.25">
      <c r="A66" s="4" t="s">
        <v>21</v>
      </c>
      <c r="B66" s="4">
        <v>52</v>
      </c>
      <c r="C66" s="13" t="s">
        <v>84</v>
      </c>
      <c r="D66" s="13" t="s">
        <v>84</v>
      </c>
      <c r="E66" s="38" t="s">
        <v>23</v>
      </c>
      <c r="F66" s="22">
        <v>2</v>
      </c>
      <c r="G66" s="31"/>
      <c r="H66" s="31"/>
      <c r="I66" s="28">
        <f t="shared" si="0"/>
        <v>0</v>
      </c>
      <c r="J66" s="28">
        <f t="shared" si="1"/>
        <v>0</v>
      </c>
      <c r="K66" s="26" t="s">
        <v>24</v>
      </c>
    </row>
    <row r="67" spans="1:11" ht="45">
      <c r="A67" s="4" t="s">
        <v>21</v>
      </c>
      <c r="B67" s="4">
        <v>53</v>
      </c>
      <c r="C67" s="13" t="s">
        <v>85</v>
      </c>
      <c r="D67" s="13" t="s">
        <v>85</v>
      </c>
      <c r="E67" s="38" t="s">
        <v>23</v>
      </c>
      <c r="F67" s="22">
        <v>270</v>
      </c>
      <c r="G67" s="31"/>
      <c r="H67" s="31"/>
      <c r="I67" s="28">
        <f t="shared" si="0"/>
        <v>0</v>
      </c>
      <c r="J67" s="28">
        <f t="shared" si="1"/>
        <v>0</v>
      </c>
      <c r="K67" s="26" t="s">
        <v>24</v>
      </c>
    </row>
    <row r="68" spans="1:11" ht="45">
      <c r="A68" s="4" t="s">
        <v>21</v>
      </c>
      <c r="B68" s="4">
        <v>54</v>
      </c>
      <c r="C68" s="13" t="s">
        <v>86</v>
      </c>
      <c r="D68" s="13" t="s">
        <v>86</v>
      </c>
      <c r="E68" s="38" t="s">
        <v>23</v>
      </c>
      <c r="F68" s="22">
        <v>1</v>
      </c>
      <c r="G68" s="31"/>
      <c r="H68" s="31"/>
      <c r="I68" s="28">
        <f t="shared" si="0"/>
        <v>0</v>
      </c>
      <c r="J68" s="28">
        <f t="shared" si="1"/>
        <v>0</v>
      </c>
      <c r="K68" s="26" t="s">
        <v>24</v>
      </c>
    </row>
    <row r="69" spans="1:11" ht="47.25">
      <c r="A69" s="4" t="s">
        <v>21</v>
      </c>
      <c r="B69" s="4">
        <v>55</v>
      </c>
      <c r="C69" s="19" t="s">
        <v>87</v>
      </c>
      <c r="D69" s="19" t="s">
        <v>87</v>
      </c>
      <c r="E69" s="38" t="s">
        <v>23</v>
      </c>
      <c r="F69" s="25">
        <v>20</v>
      </c>
      <c r="G69" s="31"/>
      <c r="H69" s="31"/>
      <c r="I69" s="28">
        <f t="shared" si="0"/>
        <v>0</v>
      </c>
      <c r="J69" s="28">
        <f t="shared" si="1"/>
        <v>0</v>
      </c>
      <c r="K69" s="26" t="s">
        <v>24</v>
      </c>
    </row>
    <row r="70" spans="1:11" ht="45">
      <c r="A70" s="4" t="s">
        <v>21</v>
      </c>
      <c r="B70" s="4">
        <v>56</v>
      </c>
      <c r="C70" s="19" t="s">
        <v>88</v>
      </c>
      <c r="D70" s="19" t="s">
        <v>88</v>
      </c>
      <c r="E70" s="38" t="s">
        <v>23</v>
      </c>
      <c r="F70" s="25">
        <v>6</v>
      </c>
      <c r="G70" s="31"/>
      <c r="H70" s="31"/>
      <c r="I70" s="28">
        <f t="shared" si="0"/>
        <v>0</v>
      </c>
      <c r="J70" s="28">
        <f t="shared" si="1"/>
        <v>0</v>
      </c>
      <c r="K70" s="26" t="s">
        <v>24</v>
      </c>
    </row>
    <row r="71" spans="1:11" ht="45">
      <c r="A71" s="4" t="s">
        <v>21</v>
      </c>
      <c r="B71" s="4">
        <v>57</v>
      </c>
      <c r="C71" s="19" t="s">
        <v>89</v>
      </c>
      <c r="D71" s="19" t="s">
        <v>89</v>
      </c>
      <c r="E71" s="38" t="s">
        <v>23</v>
      </c>
      <c r="F71" s="25">
        <v>2</v>
      </c>
      <c r="G71" s="31"/>
      <c r="H71" s="31"/>
      <c r="I71" s="28">
        <f t="shared" si="0"/>
        <v>0</v>
      </c>
      <c r="J71" s="28">
        <f t="shared" si="1"/>
        <v>0</v>
      </c>
      <c r="K71" s="26" t="s">
        <v>24</v>
      </c>
    </row>
    <row r="72" spans="1:11" ht="45">
      <c r="A72" s="4" t="s">
        <v>21</v>
      </c>
      <c r="B72" s="4">
        <v>58</v>
      </c>
      <c r="C72" s="19" t="s">
        <v>90</v>
      </c>
      <c r="D72" s="19" t="s">
        <v>90</v>
      </c>
      <c r="E72" s="38" t="s">
        <v>23</v>
      </c>
      <c r="F72" s="25">
        <v>103</v>
      </c>
      <c r="G72" s="31"/>
      <c r="H72" s="31"/>
      <c r="I72" s="28">
        <f t="shared" si="0"/>
        <v>0</v>
      </c>
      <c r="J72" s="28">
        <f t="shared" si="1"/>
        <v>0</v>
      </c>
      <c r="K72" s="26" t="s">
        <v>24</v>
      </c>
    </row>
    <row r="73" spans="1:11" ht="45">
      <c r="A73" s="4" t="s">
        <v>21</v>
      </c>
      <c r="B73" s="4">
        <v>59</v>
      </c>
      <c r="C73" s="19" t="s">
        <v>91</v>
      </c>
      <c r="D73" s="19" t="s">
        <v>91</v>
      </c>
      <c r="E73" s="38" t="s">
        <v>23</v>
      </c>
      <c r="F73" s="25">
        <v>650</v>
      </c>
      <c r="G73" s="31"/>
      <c r="H73" s="31"/>
      <c r="I73" s="28">
        <f t="shared" ref="I73:I75" si="2">F73*G73</f>
        <v>0</v>
      </c>
      <c r="J73" s="28">
        <f t="shared" ref="J73:J75" si="3">F73*H73</f>
        <v>0</v>
      </c>
      <c r="K73" s="26" t="s">
        <v>24</v>
      </c>
    </row>
    <row r="74" spans="1:11" ht="45">
      <c r="A74" s="4" t="s">
        <v>21</v>
      </c>
      <c r="B74" s="4">
        <v>60</v>
      </c>
      <c r="C74" s="19" t="s">
        <v>92</v>
      </c>
      <c r="D74" s="19" t="s">
        <v>92</v>
      </c>
      <c r="E74" s="40" t="s">
        <v>23</v>
      </c>
      <c r="F74" s="25">
        <v>550</v>
      </c>
      <c r="G74" s="31"/>
      <c r="H74" s="31"/>
      <c r="I74" s="28">
        <f t="shared" si="2"/>
        <v>0</v>
      </c>
      <c r="J74" s="28">
        <f t="shared" si="3"/>
        <v>0</v>
      </c>
      <c r="K74" s="26" t="s">
        <v>24</v>
      </c>
    </row>
    <row r="75" spans="1:11" ht="45">
      <c r="A75" s="4" t="s">
        <v>21</v>
      </c>
      <c r="B75" s="4">
        <v>61</v>
      </c>
      <c r="C75" s="19" t="s">
        <v>93</v>
      </c>
      <c r="D75" s="19" t="s">
        <v>93</v>
      </c>
      <c r="E75" s="41" t="s">
        <v>23</v>
      </c>
      <c r="F75" s="25">
        <v>550</v>
      </c>
      <c r="G75" s="31"/>
      <c r="H75" s="31"/>
      <c r="I75" s="28">
        <f t="shared" si="2"/>
        <v>0</v>
      </c>
      <c r="J75" s="28">
        <f t="shared" si="3"/>
        <v>0</v>
      </c>
      <c r="K75" s="26" t="s">
        <v>24</v>
      </c>
    </row>
    <row r="76" spans="1:11">
      <c r="A76" s="2"/>
      <c r="B76" s="2"/>
      <c r="C76" s="2"/>
      <c r="D76" s="2"/>
      <c r="E76" s="3"/>
      <c r="F76" s="2"/>
      <c r="G76" s="33"/>
      <c r="H76" s="33"/>
      <c r="I76" s="33"/>
      <c r="J76" s="33"/>
      <c r="K76" s="2"/>
    </row>
    <row r="77" spans="1:11">
      <c r="A77" s="2"/>
      <c r="B77" s="2"/>
      <c r="C77" s="2"/>
      <c r="D77" s="2"/>
      <c r="E77" s="3"/>
      <c r="F77" s="2"/>
      <c r="G77" s="33"/>
      <c r="H77" s="33"/>
      <c r="I77" s="33"/>
      <c r="J77" s="33"/>
      <c r="K77" s="2"/>
    </row>
    <row r="78" spans="1:11">
      <c r="A78" s="2"/>
      <c r="B78" s="2"/>
      <c r="C78" s="2"/>
      <c r="D78" s="2"/>
      <c r="E78" s="3"/>
      <c r="F78" s="2"/>
      <c r="G78" s="33"/>
      <c r="H78" s="33"/>
      <c r="I78" s="33"/>
      <c r="J78" s="33"/>
      <c r="K78" s="2"/>
    </row>
    <row r="79" spans="1:11">
      <c r="A79" s="8"/>
      <c r="B79" s="8"/>
      <c r="C79" s="8"/>
      <c r="D79" s="8"/>
      <c r="E79" s="9"/>
      <c r="F79" s="8"/>
      <c r="G79" s="34"/>
      <c r="H79" s="34"/>
      <c r="I79" s="35"/>
      <c r="J79" s="35"/>
      <c r="K79" s="8"/>
    </row>
    <row r="80" spans="1:11">
      <c r="A80" s="8"/>
      <c r="B80" s="8"/>
      <c r="C80" s="8"/>
      <c r="D80" s="8"/>
      <c r="E80" s="9"/>
      <c r="F80" s="8"/>
      <c r="G80" s="83" t="s">
        <v>94</v>
      </c>
      <c r="H80" s="83"/>
      <c r="I80" s="36">
        <f>SUM(I8:I79)</f>
        <v>0</v>
      </c>
      <c r="J80" s="36">
        <f>SUM(J8:J79)</f>
        <v>0</v>
      </c>
      <c r="K80" s="8"/>
    </row>
    <row r="81" spans="1:11">
      <c r="A81" s="2"/>
      <c r="B81" s="2"/>
      <c r="C81" s="2"/>
      <c r="D81" s="2"/>
      <c r="E81" s="3"/>
      <c r="F81" s="2"/>
      <c r="G81" s="2"/>
      <c r="H81" s="2"/>
      <c r="I81" s="2"/>
      <c r="J81" s="2"/>
      <c r="K81" s="2"/>
    </row>
    <row r="82" spans="1:11">
      <c r="A82" s="2"/>
      <c r="B82" s="2"/>
      <c r="C82" s="2"/>
      <c r="D82" s="2"/>
      <c r="E82" s="3"/>
      <c r="F82" s="2"/>
      <c r="G82" s="2"/>
      <c r="H82" s="2"/>
      <c r="I82" s="2"/>
      <c r="J82" s="2"/>
      <c r="K82" s="2"/>
    </row>
    <row r="83" spans="1:11">
      <c r="A83" s="2"/>
      <c r="B83" s="2"/>
      <c r="C83" s="2" t="s">
        <v>95</v>
      </c>
      <c r="D83" s="2"/>
      <c r="E83" s="3"/>
      <c r="F83" s="2"/>
      <c r="G83" s="2"/>
      <c r="H83" s="2"/>
      <c r="I83" s="2"/>
      <c r="J83" s="2"/>
      <c r="K83" s="2"/>
    </row>
    <row r="84" spans="1:11" ht="20.25">
      <c r="A84" s="1"/>
      <c r="B84" s="1"/>
      <c r="C84" s="1"/>
      <c r="D84" s="1"/>
      <c r="E84" s="2"/>
      <c r="F84" s="1"/>
      <c r="G84" s="1"/>
      <c r="H84" s="1"/>
      <c r="I84" s="1"/>
      <c r="J84" s="1"/>
      <c r="K84" s="1"/>
    </row>
    <row r="85" spans="1:11" s="37" customFormat="1">
      <c r="A85" s="2"/>
      <c r="B85" s="2"/>
      <c r="C85" s="2" t="s">
        <v>96</v>
      </c>
      <c r="D85" s="2"/>
      <c r="E85" s="2"/>
      <c r="F85" s="2"/>
      <c r="G85" s="2"/>
      <c r="H85" s="2"/>
      <c r="I85" s="2"/>
      <c r="J85" s="2"/>
      <c r="K85" s="2"/>
    </row>
    <row r="86" spans="1:11">
      <c r="A86" s="2"/>
      <c r="B86" s="2"/>
      <c r="C86" s="2"/>
      <c r="D86" s="2"/>
      <c r="E86" s="3"/>
      <c r="F86" s="2"/>
      <c r="G86" s="2"/>
      <c r="H86" s="2"/>
      <c r="I86" s="2"/>
      <c r="J86" s="2"/>
      <c r="K86" s="2"/>
    </row>
  </sheetData>
  <sheetProtection password="D9CE" sheet="1" objects="1" scenarios="1"/>
  <mergeCells count="9">
    <mergeCell ref="D5:H5"/>
    <mergeCell ref="I5:K5"/>
    <mergeCell ref="B7:D7"/>
    <mergeCell ref="G80:H80"/>
    <mergeCell ref="C1:K1"/>
    <mergeCell ref="A3:C3"/>
    <mergeCell ref="D3:H3"/>
    <mergeCell ref="A4:C4"/>
    <mergeCell ref="D4:I4"/>
  </mergeCells>
  <pageMargins left="0.19685039370078741" right="0" top="0.35433070866141736" bottom="0.15748031496062992"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F.4.1</vt:lpstr>
      <vt:lpstr>F.4.2</vt:lpstr>
    </vt:vector>
  </TitlesOfParts>
  <Company>CtrlSoft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Achizitii</cp:lastModifiedBy>
  <cp:lastPrinted>2018-02-16T12:32:59Z</cp:lastPrinted>
  <dcterms:created xsi:type="dcterms:W3CDTF">2018-02-16T11:27:16Z</dcterms:created>
  <dcterms:modified xsi:type="dcterms:W3CDTF">2018-02-16T12:34:54Z</dcterms:modified>
</cp:coreProperties>
</file>