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2435" windowHeight="6975" tabRatio="316" activeTab="1"/>
  </bookViews>
  <sheets>
    <sheet name="F.4.1" sheetId="2" r:id="rId1"/>
    <sheet name="F.4.2" sheetId="1" r:id="rId2"/>
  </sheets>
  <calcPr calcId="145621" refMode="R1C1"/>
</workbook>
</file>

<file path=xl/calcChain.xml><?xml version="1.0" encoding="utf-8"?>
<calcChain xmlns="http://schemas.openxmlformats.org/spreadsheetml/2006/main">
  <c r="J9" i="1" l="1"/>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J8" i="1"/>
  <c r="I8" i="1"/>
  <c r="J53" i="1" l="1"/>
  <c r="I53" i="1"/>
</calcChain>
</file>

<file path=xl/sharedStrings.xml><?xml version="1.0" encoding="utf-8"?>
<sst xmlns="http://schemas.openxmlformats.org/spreadsheetml/2006/main" count="415" uniqueCount="113">
  <si>
    <t xml:space="preserve">Specificaţii tehnice (F4.2) </t>
  </si>
  <si>
    <t>[Acest tabel va fi completat de către ofertant în coloanele 5,6,7,8, iar de către autoritatea contractantă – în coloanele 1,2,3,4,9]</t>
  </si>
  <si>
    <t>Numărul licitaţiei:</t>
  </si>
  <si>
    <t>Data: „___” _________________ 20__</t>
  </si>
  <si>
    <t>Alternativa nr.: ___________</t>
  </si>
  <si>
    <t>Denumirea licitaţiei:</t>
  </si>
  <si>
    <t>Lot: ___________</t>
  </si>
  <si>
    <t>Pagina: __din __</t>
  </si>
  <si>
    <t>Cod CPV</t>
  </si>
  <si>
    <t>Nr. Lot</t>
  </si>
  <si>
    <t>Denumire Lot</t>
  </si>
  <si>
    <t>Denumirea poziției</t>
  </si>
  <si>
    <t>Unitatea de măsură</t>
  </si>
  <si>
    <t>Cantitatea</t>
  </si>
  <si>
    <t>Preţ unitar (fără TVA)</t>
  </si>
  <si>
    <t>Preţ unitar (cu TVA)</t>
  </si>
  <si>
    <t xml:space="preserve">Suma (fără TVA)
</t>
  </si>
  <si>
    <t xml:space="preserve">Suma (cu TVA)
</t>
  </si>
  <si>
    <t xml:space="preserve">Termenul de livrare/prestare 
</t>
  </si>
  <si>
    <t>Suma total:</t>
  </si>
  <si>
    <t>Semnat:_______________ Numele, Prenumele:_____________________________ În calitate de: ________________</t>
  </si>
  <si>
    <t>Ofertantul: _______________________ Adresa: ______________________________</t>
  </si>
  <si>
    <t xml:space="preserve">Specificaţii tehnice (F4.1) </t>
  </si>
  <si>
    <t>[Acest tabel va fi completat de către ofertant în coloanele 3, 4, 5, 7, iar de către autoritatea contractantă – în coloanele 1, 2, 6, 8]</t>
  </si>
  <si>
    <t>Modelul articolului</t>
  </si>
  <si>
    <t>Ţara de origine</t>
  </si>
  <si>
    <t>Produ-cătorul</t>
  </si>
  <si>
    <t>Specificarea tehnică deplină solicitată de către autoritatea contractantă</t>
  </si>
  <si>
    <t>Specificarea tehnică deplină propusă de către ofertant</t>
  </si>
  <si>
    <t>Standarde de referinţă</t>
  </si>
  <si>
    <t>La necesitate, conform termenului de livrare indicat în specificaţie</t>
  </si>
  <si>
    <t>33000000-0</t>
  </si>
  <si>
    <t>Fixator Bloc Rotativ de Lentile pentru microscop</t>
  </si>
  <si>
    <t>Piese pentru microscopul Eclipse Ci-L</t>
  </si>
  <si>
    <t>Obiectiv MRL00402</t>
  </si>
  <si>
    <t>Obiectiv MRL00202</t>
  </si>
  <si>
    <t>Kit mentenanță 1 an</t>
  </si>
  <si>
    <t>Sursă de alimentare neîntreruptă (UPS) 3000VA +/- 10%, 10 minute de lucru</t>
  </si>
  <si>
    <t>Cryosurgical Probe</t>
  </si>
  <si>
    <t>Piese pentru dispozitivul Hotline Fluid Warmer HL-90</t>
  </si>
  <si>
    <t>O-Ring Kit: P/N 80-04-001</t>
  </si>
  <si>
    <t>Silicone lubricant P/N 80-04-002</t>
  </si>
  <si>
    <t>240*128 Touch graphic LCD blue display</t>
  </si>
  <si>
    <t>Ulei pentru motor aspirator chirurgical</t>
  </si>
  <si>
    <t>Lampa xenon</t>
  </si>
  <si>
    <t>Întrerupător automat 32V/5A p/u microscop SOM-62 ref:W28-XQ1A-5</t>
  </si>
  <si>
    <t>Încărcător baterii + acumulatoare</t>
  </si>
  <si>
    <t xml:space="preserve">Incărcător pentru baterii tip "AA" </t>
  </si>
  <si>
    <t>Acumulator tip "AA" 1.2V</t>
  </si>
  <si>
    <t>Bubble detector</t>
  </si>
  <si>
    <t>Pall/Vacuum Filter (Ø In:15mm; Out:22mm)</t>
  </si>
  <si>
    <t>Acumulator NiMH, 24V, 9000mAh (Ref:KY633301)</t>
  </si>
  <si>
    <t>Cablu sps-p cord mb-575 pentru electrod neutru și endoscop</t>
  </si>
  <si>
    <t>”Pneumatic spring” pentru capac Rotixa 50RS</t>
  </si>
  <si>
    <t xml:space="preserve">Piese pentru compresor aer </t>
  </si>
  <si>
    <t>Presostat 8 bar PSI175</t>
  </si>
  <si>
    <t>Reductor presiune 0-11 bar AFR 2000</t>
  </si>
  <si>
    <t>HDD</t>
  </si>
  <si>
    <t>Separator de condens</t>
  </si>
  <si>
    <t>Sterile air filter (Art Nr. 21997.00)</t>
  </si>
  <si>
    <t>Drain valve complete, 230V, 50Hz</t>
  </si>
  <si>
    <t>Sterile air filter</t>
  </si>
  <si>
    <t>Piese pentru Monnal T75</t>
  </si>
  <si>
    <t>Sensor de flux (Ref:KY632200)</t>
  </si>
  <si>
    <t>Membrană pentru sensor de flux (Ref:KY665300)</t>
  </si>
  <si>
    <t>Bucată</t>
  </si>
  <si>
    <t>Set</t>
  </si>
  <si>
    <t>Litru</t>
  </si>
  <si>
    <t xml:space="preserve">Pentru  microscopul binocular Nikon Eclipse Ci-L. Termen de livrare 30 zile din momentul solicitării.  Să se prezinte copia catalogului cu  piesa de schimb de la producător ce confirmă compatibilitatea cu dispozitivul medical. </t>
  </si>
  <si>
    <t xml:space="preserve">Pentru analizatorul Invitrogen iPrep,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</si>
  <si>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Pentru analizatorul Cobas Ampliprep/Taqman/ + Constellation Vision System.Termen de livrare 30 zile din momentul solicitării. Certificat de conformitate CE, ISO. Garanție minin 24 luni. 
 On-Line dublă conversie. Functie de stabilizare tensiune. Protectie suprasarcina. Tip TOWER (cu picioruse de cauciuc sau plastic). Ieșiri: min. 4. in set cu un cablu de retea 5m, 3 cabluri 3m de interconctare intre echipament si UPS.</t>
  </si>
  <si>
    <t xml:space="preserve">Pentru dispozitivul de Criochirurgie oftalmologică Frigitronics CE-2000, Ref:124070705. Termen de livrare 30 zile din momentul solicitării.  Să se prezinte copia catalogului cu  piesa de schimb de la producător ce confirmă compatibilitatea cu dispozitivul medical. </t>
  </si>
  <si>
    <t xml:space="preserve">Pentru dispozitivul Smith Medical Hotline Fluid Warmer HL-90. Termen de livrare 30 zile din momentul solicitării.  Să se prezinte copia catalogului cu  piesa de schimb de la producător ce confirmă compatibilitatea cu dispozitivul medical. </t>
  </si>
  <si>
    <t xml:space="preserve">Ref:ABG240128S05-BIW-TP-R . Pentru panoul de dirijare a sălilor de operații. Termen de livrare 30 zile din momentul solicitării. </t>
  </si>
  <si>
    <t xml:space="preserve">Ref:ABG240128N14-BIW-R. Pentru panoul de dirijare a sălilor de operații. Termen de livrare 30 zile din momentul solicitării. </t>
  </si>
  <si>
    <t xml:space="preserve">Compatibil cu aspirator chirurgical Mizuho MSP-205A conform specificațiilor producătorului. Termen de livrare 30 zile din momentul solicitării.  Să se prezinte copia catalogului  ce confirmă compatibilitatea cu dispozitivul medical. </t>
  </si>
  <si>
    <t xml:space="preserve">Pentru Constellation Vision System FCC ID: VMC212-1. Termen de livrare 30 zile din momentul solicitării.  Să se prezinte copia catalogului cu  piesa de schimb de la producător ce confirmă compatibilitatea cu dispozitivul medical. </t>
  </si>
  <si>
    <t xml:space="preserve">Pentru microscop Karl Kaps SOM-62 
Ref:W28-XQ1A-5. Termen de livrare 30 zile din momentul solicitării.  Să se prezinte copia catalogului cu  piesa de schimb de la producător ce confirmă compatibilitatea cu dispozitivul medical. </t>
  </si>
  <si>
    <t xml:space="preserve">Pentru Smiths Medical Level 1 H-1200 Fast Flow Fluid Warmer,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</si>
  <si>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 xml:space="preserve">Încărcător cu 4 sloturi ”AA”, cu posibilitatea de a încărca 1/2/3/4 baterii, posibilitatea de a încărca baterie de tip NiMh și NiCd și Li-Ion. Termen de livrare 30 zile din momentul solicitării. </t>
  </si>
  <si>
    <t xml:space="preserve">Compatibil cu pulsoximetru Nellcor OxiMax, data limita a instalarii de minim 24 luni din data livrarii, minim 500 cicluri, minim 1200mAh. Termen de livrare 30 zile din momentul solicitării. </t>
  </si>
  <si>
    <t xml:space="preserve">Pentru mașina de CEC Stockert S III,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</si>
  <si>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Pentru Haemonetics CellSaver 5+,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</si>
  <si>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Cincinnati Sub-Zero Blanketrol III, instalare + mentenanță, original de la producător, indicarea în oferta tehnică piesele și lucrările de mentenanță planificată, cu prezentarea graficului de îndeplinire a lucrărilor detalia. Termen de livrare 30 zile din momentul solicitării.  Să se prezinte copia catalogului cu  piesa de schimb de la producător ce confirmă compatibilitatea cu dispozitivul medical.</t>
  </si>
  <si>
    <t>Compatibilcu cu CEC Stockert S III,  3/8“ (9.56 mm), Part number: 23-07-50. Termen de livrare 30 zile din momentul solicitării.  Să se prezinte copia catalogului cu  piesa de schimb de la producător ce confirmă compatibilitatea cu dispozitivul medical.</t>
  </si>
  <si>
    <t>Pentru  Dispozitiv pentru Respir. Artif. Air Liquide MONNAL T75. Certificat CE. Termen de livrare 30 zile din momentul solicitării.  Să se prezinte copia catalogului cu  piesa de schimb de la producător ce confirmă compatibilitatea cu dispozitivul medical.</t>
  </si>
  <si>
    <t>Compatibil cu Electrocoagulator Olympus UES-10 si duodenoscop Olympus. Original de la producător. Termen de livrare 30 zile din momentul solicitării.  Să se prezinte copia catalogului cu  piesa de schimb de la producător ce confirmă compatibilitatea cu dispozitivul medical.</t>
  </si>
  <si>
    <t>Pentru centrifuga Hettich Rotixa 50RS, tip:G6 15 120 1 305 GA20 AB09 180N 09/02. Termen de livrare 30 zile din momentul solicitării.  Să se prezinte copia catalogului cu  piesa de schimb de la producător ce confirmă compatibilitatea cu dispozitivul medical.</t>
  </si>
  <si>
    <t>Compatibil cu Compresor aer Borei OLF750G. Termen de livrare 30 zile din momentul solicitării.  Să se prezinte copia catalogului cu  piesa de schimb de la producător ce confirmă compatibilitatea cu dispozitivul medical.</t>
  </si>
  <si>
    <t>Compatibil cu Compresor aer Borei OLF750G.Termen de livrare 30 zile din momentul solicitării.  Să se prezinte copia catalogului cu  piesa de schimb de la producător ce confirmă compatibilitatea cu dispozitivul medical.</t>
  </si>
  <si>
    <t>Pentru Hota cu flux laminar cu dozcalibrator și compartiment pentru generator COMECER FHG LAF + ASEM OT-600, instalare + mentenanță + calibrare,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</si>
  <si>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Interfața: PATA
Capacitate: 80.00 GB
Rata de transfer: 6 Gbps
Viteza de rotație: 7200 RPM
Buffer: 32 MB
Format: 2.5 inch
Termen de ganație minim 36 luni.
Termen de livrare 30 zile de la solicitare.</t>
  </si>
  <si>
    <t xml:space="preserve">Pentru compresorul de aer, debit &gt;300 L aer/min, la presiune 8 bar. Termen de livrare 10 zile de la solicitare. </t>
  </si>
  <si>
    <t>Pentru  Masina de dezinfectat BHT Innova M4. Original de la producător. Termen de livrare 30 zile din momentul solicitării.  Să se prezinte copia catalogului cu  piesa de schimb de la producător ce confirmă compatibilitatea cu dispozitivul.</t>
  </si>
  <si>
    <t>Pentru  Masina de dezinfectat BHT Innova E3. Original de la producător. Termen de livrare 30 zile din momentul solicitării.  Să se prezinte copia catalogului cu  piesa de schimb de la producător ce confirmă compatibilitatea cu dispozitivul.</t>
  </si>
  <si>
    <t>Compatibil cu Dispozitiv pentru Respir. Artif. Air Liquide MONNAL T75. Original de la producătorul dispozitivului. Termen de livrare 10 zile din momentul solicitării.  Să se prezinte copia catalogului cu  piesa de schimb de la producător ce confirmă compatibilitatea cu dispozitivul medical.</t>
  </si>
  <si>
    <t>Cablu ECG 5 electrozi + cablu interconectare 12 pini (Ref: 0010-30-42719).</t>
  </si>
  <si>
    <t>Cablu de  interconectare IBP 12 pini Philips,
B.Braun reference: 5203406</t>
  </si>
  <si>
    <r>
      <t>Filter complete D34x70mm, 600</t>
    </r>
    <r>
      <rPr>
        <sz val="10"/>
        <color indexed="8"/>
        <rFont val="Times New Roman"/>
        <family val="1"/>
      </rPr>
      <t>µ</t>
    </r>
    <r>
      <rPr>
        <sz val="9"/>
        <color indexed="8"/>
        <rFont val="Times New Roman"/>
        <family val="1"/>
        <charset val="204"/>
      </rPr>
      <t>m</t>
    </r>
    <r>
      <rPr>
        <sz val="10"/>
        <color indexed="8"/>
        <rFont val="Times New Roman"/>
        <family val="1"/>
        <charset val="204"/>
      </rPr>
      <t xml:space="preserve"> (Art. Nr. 16335.00)</t>
    </r>
  </si>
  <si>
    <t>Cablu IBP de tip Philips,
medex logical (Ref :IC-HP-MX10)</t>
  </si>
  <si>
    <t>Set acumulator Stockert (in set 2 buc)</t>
  </si>
  <si>
    <t>Set acumulator Terumo (in set 2 buc)</t>
  </si>
  <si>
    <t>Traductor liniar VF10-5 pentru
USG Acuson
X300 PE</t>
  </si>
  <si>
    <t xml:space="preserve">Compatibil cu Microscop Biolam Lomo "д1у11" .
Termen de livrare 30 zile de la solicitare.  Termen de livrare 30 zile din momentul solicitării.  Să se prezinte copia catalogului cu  piesa de schimb de la producător ce confirmă compatibilitatea cu dispozitivul medical. </t>
  </si>
  <si>
    <t>Pentru dispozitivul Medtronik Autolog.  Termen de livrare 30 zile din momentul solicitării.  Să se prezinte copia catalogului cu  piesa de schimb de la producător ce confirmă compatibilitatea cu dispozitivul medical.</t>
  </si>
  <si>
    <t>Compatibil cu monitor p/u pacient Mindray MEC 2000. Electrozi detasabili tip Pinch Clip. Termen de livrare 15 zile din momentul solicitării.  Să se prezinte copia catalogului cu  piesa de schimb de la producător ce confirmă compatibilitatea cu dispozitivul medical.</t>
  </si>
  <si>
    <t>Pentru monitor de pacient model iM 12, Shenzen Biocare Bio-Medical, compatibil cu seturi IBP Combitrans B.Braun.. Original de la producătorul dispozitivului. Termen de livrare 30 zile din momentul solicitării.  Să se prezinte copia catalogului cu  piesa de schimb de la producător ce confirmă compatibilitatea cu dispozitivul medical.</t>
  </si>
  <si>
    <t>Pentru monitor de pacient model iM 12, Shenzen Biocare Biomedical, compatibil cu seturi IBP Medex Logical.Termen de livrare 30 zile din momentul solicitării.  Să se prezinte copia catalogului cu  piesa de schimb de la producător ce confirmă compatibilitatea cu dispozitivul medical.</t>
  </si>
  <si>
    <t xml:space="preserve">Pentru mașina de CEC Stockert S III. Termen de livrare 30 zile din momentul solicitării. Să se prezinte copia catalogului cu  piesa de schimb de la producător ce confirmă compatibilitatea cu dispozitivul medical. </t>
  </si>
  <si>
    <t>Pentru mașina de CEC Terumo Advanced Perfusion System. Termen de livrare 30 zile din momentul solicitării.  Să se prezinte copia catalogului cu  piesa de schimb de la producător ce confirmă compatibilitatea cu dispozitivul medical.</t>
  </si>
  <si>
    <t>Pentru Ultrasonograful de model Acuson X300 PE.  Original de la producător. Termen de livrare 30 zile din momentul solicitării. Termen de garantie minim 24 luni.
Să se prezinte copia catalogului cu accesoriul dat de la producător ce confirmă compatibilitatea cu dispozitivul medical. Certificat de conformitate  CE.</t>
  </si>
  <si>
    <t xml:space="preserve">Piese de schimb și accesorii necesare pentru mentenanța dispozitivelor medicale </t>
  </si>
  <si>
    <t>LP nr. 18/03010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</si>
</sst>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1"/>
      <color theme="1"/>
      <name val="Calibri"/>
      <family val="2"/>
      <charset val="204"/>
      <scheme val="minor"/>
    </font>
    <font>
      <sz val="12"/>
      <name val="Times New Roman"/>
      <family val="1"/>
    </font>
    <font>
      <b/>
      <sz val="12"/>
      <color theme="4" tint="-0.249977111117893"/>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color indexed="8"/>
      <name val="Times New Roman"/>
      <family val="1"/>
      <charset val="204"/>
    </font>
    <font>
      <sz val="10"/>
      <name val="Arial"/>
      <family val="2"/>
    </font>
    <font>
      <sz val="16"/>
      <name val="Times New Roman"/>
      <family val="1"/>
    </font>
    <font>
      <sz val="12"/>
      <color rgb="FFFF0000"/>
      <name val="Times New Roman"/>
      <family val="1"/>
      <charset val="204"/>
    </font>
    <font>
      <sz val="11"/>
      <name val="Times New Roman"/>
      <family val="1"/>
      <charset val="204"/>
    </font>
    <font>
      <sz val="12"/>
      <color theme="1"/>
      <name val="Calibri"/>
      <family val="2"/>
      <charset val="238"/>
      <scheme val="minor"/>
    </font>
    <font>
      <sz val="10"/>
      <color indexed="8"/>
      <name val="Times New Roman"/>
    </font>
    <font>
      <sz val="10"/>
      <name val="Times New Roman"/>
      <family val="1"/>
      <charset val="204"/>
    </font>
    <font>
      <sz val="10"/>
      <color theme="1"/>
      <name val="Times New Roman"/>
      <family val="1"/>
      <charset val="204"/>
    </font>
    <font>
      <sz val="10"/>
      <color indexed="8"/>
      <name val="Times New Roman"/>
      <family val="1"/>
    </font>
    <font>
      <sz val="9"/>
      <color indexed="8"/>
      <name val="Times New Roman"/>
      <family val="1"/>
      <charset val="204"/>
    </font>
    <font>
      <sz val="11"/>
      <color indexed="8"/>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
    <xf numFmtId="0" fontId="0" fillId="0" borderId="0"/>
    <xf numFmtId="0" fontId="1" fillId="0" borderId="0"/>
    <xf numFmtId="0" fontId="9" fillId="0" borderId="0"/>
    <xf numFmtId="0" fontId="1" fillId="0" borderId="0"/>
  </cellStyleXfs>
  <cellXfs count="78">
    <xf numFmtId="0" fontId="0" fillId="0" borderId="0" xfId="0"/>
    <xf numFmtId="0" fontId="10" fillId="0" borderId="0" xfId="2" applyFont="1" applyProtection="1">
      <protection locked="0"/>
    </xf>
    <xf numFmtId="0" fontId="2" fillId="0" borderId="0" xfId="2" applyFont="1" applyProtection="1">
      <protection locked="0"/>
    </xf>
    <xf numFmtId="0" fontId="2" fillId="0" borderId="0" xfId="2" applyFont="1" applyAlignment="1" applyProtection="1">
      <alignment horizontal="center"/>
      <protection locked="0"/>
    </xf>
    <xf numFmtId="0" fontId="7" fillId="0" borderId="0" xfId="2" applyFont="1" applyFill="1" applyBorder="1" applyAlignment="1" applyProtection="1">
      <alignment vertical="top" wrapText="1"/>
      <protection locked="0"/>
    </xf>
    <xf numFmtId="0" fontId="2" fillId="0" borderId="0" xfId="2" applyFont="1" applyFill="1" applyBorder="1" applyProtection="1">
      <protection locked="0"/>
    </xf>
    <xf numFmtId="0" fontId="6" fillId="2" borderId="1" xfId="2" applyFont="1" applyFill="1" applyBorder="1" applyAlignment="1" applyProtection="1">
      <alignment horizontal="center" vertical="center" wrapText="1"/>
    </xf>
    <xf numFmtId="0" fontId="2" fillId="0" borderId="0" xfId="2" applyFont="1" applyProtection="1"/>
    <xf numFmtId="0" fontId="2" fillId="0" borderId="0" xfId="2" applyFont="1" applyAlignment="1" applyProtection="1">
      <alignment horizontal="center"/>
    </xf>
    <xf numFmtId="0" fontId="4" fillId="0" borderId="0" xfId="2" applyFont="1" applyAlignment="1" applyProtection="1">
      <alignment horizontal="center"/>
      <protection locked="0"/>
    </xf>
    <xf numFmtId="0" fontId="4" fillId="0" borderId="0" xfId="2" applyFont="1" applyAlignment="1" applyProtection="1">
      <protection locked="0"/>
    </xf>
    <xf numFmtId="0" fontId="12" fillId="0" borderId="1" xfId="1" applyFont="1" applyBorder="1" applyAlignment="1">
      <alignment horizontal="center" vertical="center" wrapText="1"/>
    </xf>
    <xf numFmtId="4" fontId="11" fillId="0" borderId="1" xfId="2" applyNumberFormat="1" applyFont="1" applyBorder="1" applyAlignment="1" applyProtection="1">
      <alignment horizontal="center" vertical="center" wrapText="1"/>
      <protection locked="0"/>
    </xf>
    <xf numFmtId="4" fontId="11" fillId="0" borderId="1" xfId="2" applyNumberFormat="1" applyFont="1" applyBorder="1" applyAlignment="1" applyProtection="1">
      <alignment horizontal="center" vertical="center" wrapText="1"/>
    </xf>
    <xf numFmtId="4" fontId="7" fillId="0" borderId="1" xfId="2" applyNumberFormat="1" applyFont="1" applyBorder="1" applyAlignment="1" applyProtection="1">
      <alignment horizontal="center" vertical="center" wrapText="1"/>
      <protection locked="0"/>
    </xf>
    <xf numFmtId="4" fontId="2" fillId="0" borderId="1" xfId="2" applyNumberFormat="1" applyFont="1" applyBorder="1" applyAlignment="1" applyProtection="1">
      <alignment horizontal="center" vertical="center" wrapText="1"/>
    </xf>
    <xf numFmtId="4" fontId="2" fillId="0" borderId="1" xfId="2" applyNumberFormat="1" applyFont="1" applyBorder="1" applyAlignment="1" applyProtection="1">
      <alignment horizontal="center" vertical="center" wrapText="1"/>
      <protection locked="0"/>
    </xf>
    <xf numFmtId="4" fontId="10" fillId="0" borderId="1" xfId="2" applyNumberFormat="1" applyFont="1" applyBorder="1" applyAlignment="1" applyProtection="1">
      <alignment horizontal="center" vertical="center" wrapText="1"/>
      <protection locked="0"/>
    </xf>
    <xf numFmtId="4" fontId="2" fillId="0" borderId="0" xfId="2" applyNumberFormat="1" applyFont="1" applyProtection="1">
      <protection locked="0"/>
    </xf>
    <xf numFmtId="4" fontId="2" fillId="0" borderId="0" xfId="2" applyNumberFormat="1" applyFont="1" applyBorder="1" applyProtection="1"/>
    <xf numFmtId="4" fontId="2" fillId="0" borderId="0" xfId="2" applyNumberFormat="1" applyFont="1" applyProtection="1"/>
    <xf numFmtId="4" fontId="2" fillId="0" borderId="0" xfId="2" applyNumberFormat="1" applyFont="1" applyAlignment="1" applyProtection="1">
      <alignment horizontal="center"/>
    </xf>
    <xf numFmtId="0" fontId="13" fillId="0" borderId="0" xfId="0" applyFont="1"/>
    <xf numFmtId="0" fontId="2" fillId="0" borderId="0" xfId="1" applyFont="1" applyProtection="1">
      <protection locked="0"/>
    </xf>
    <xf numFmtId="0" fontId="7" fillId="0" borderId="0" xfId="1" applyFont="1" applyFill="1" applyBorder="1" applyAlignment="1" applyProtection="1">
      <alignment vertical="top" wrapText="1"/>
      <protection locked="0"/>
    </xf>
    <xf numFmtId="0" fontId="2" fillId="0" borderId="0" xfId="1" applyFont="1" applyFill="1" applyBorder="1" applyProtection="1">
      <protection locked="0"/>
    </xf>
    <xf numFmtId="0" fontId="6" fillId="2" borderId="1" xfId="1" applyFont="1" applyFill="1" applyBorder="1" applyAlignment="1" applyProtection="1">
      <alignment horizontal="center" vertical="center" wrapText="1"/>
    </xf>
    <xf numFmtId="0" fontId="7" fillId="0" borderId="1" xfId="1" applyFont="1" applyBorder="1" applyAlignment="1" applyProtection="1">
      <alignment horizontal="center" vertical="center" wrapText="1"/>
      <protection locked="0"/>
    </xf>
    <xf numFmtId="0" fontId="10" fillId="0" borderId="0" xfId="2" applyFont="1" applyProtection="1">
      <protection locked="0"/>
    </xf>
    <xf numFmtId="0" fontId="2" fillId="0" borderId="0" xfId="2" applyFont="1" applyProtection="1">
      <protection locked="0"/>
    </xf>
    <xf numFmtId="0" fontId="11" fillId="0" borderId="1" xfId="1" applyFont="1" applyBorder="1" applyAlignment="1" applyProtection="1">
      <alignment horizontal="center" vertical="center" wrapText="1"/>
      <protection locked="0"/>
    </xf>
    <xf numFmtId="0" fontId="4" fillId="0" borderId="0" xfId="1" applyFont="1" applyAlignment="1" applyProtection="1">
      <protection locked="0"/>
    </xf>
    <xf numFmtId="0" fontId="14" fillId="0" borderId="2" xfId="0" applyFont="1" applyBorder="1" applyAlignment="1" applyProtection="1">
      <alignment horizontal="center" vertical="top" wrapText="1"/>
    </xf>
    <xf numFmtId="0" fontId="8" fillId="0" borderId="2" xfId="0" applyFont="1" applyBorder="1" applyAlignment="1" applyProtection="1">
      <alignment horizontal="center" vertical="center" wrapText="1"/>
    </xf>
    <xf numFmtId="0" fontId="6" fillId="0" borderId="0" xfId="1" applyFont="1" applyFill="1" applyBorder="1" applyAlignment="1" applyProtection="1">
      <alignment horizontal="center" vertical="top" wrapText="1"/>
      <protection locked="0"/>
    </xf>
    <xf numFmtId="0" fontId="6" fillId="2" borderId="1" xfId="1" applyFont="1" applyFill="1" applyBorder="1" applyAlignment="1" applyProtection="1">
      <alignment horizontal="center" vertical="center" wrapText="1"/>
    </xf>
    <xf numFmtId="0" fontId="3" fillId="0" borderId="0" xfId="1" applyFont="1" applyAlignment="1" applyProtection="1">
      <alignment horizontal="center"/>
      <protection locked="0"/>
    </xf>
    <xf numFmtId="0" fontId="2" fillId="0" borderId="0" xfId="1" applyFont="1" applyAlignment="1" applyProtection="1">
      <alignment horizontal="right" vertical="center"/>
      <protection locked="0"/>
    </xf>
    <xf numFmtId="0" fontId="4" fillId="0" borderId="0" xfId="1" applyFont="1" applyAlignment="1" applyProtection="1">
      <alignment horizontal="left" vertical="center"/>
      <protection locked="0"/>
    </xf>
    <xf numFmtId="0" fontId="6"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left" vertical="center" wrapText="1"/>
      <protection locked="0"/>
    </xf>
    <xf numFmtId="0" fontId="6" fillId="0" borderId="0" xfId="2" applyFont="1" applyFill="1" applyBorder="1" applyAlignment="1" applyProtection="1">
      <alignment horizontal="center" vertical="top" wrapText="1"/>
      <protection locked="0"/>
    </xf>
    <xf numFmtId="0" fontId="6" fillId="2" borderId="1" xfId="2" applyFont="1" applyFill="1" applyBorder="1" applyAlignment="1" applyProtection="1">
      <alignment horizontal="center" vertical="center" wrapText="1"/>
    </xf>
    <xf numFmtId="4" fontId="2" fillId="0" borderId="0" xfId="2" applyNumberFormat="1" applyFont="1" applyBorder="1" applyAlignment="1" applyProtection="1">
      <alignment horizontal="center"/>
    </xf>
    <xf numFmtId="0" fontId="3" fillId="0" borderId="0" xfId="2" applyFont="1" applyAlignment="1" applyProtection="1">
      <alignment horizontal="center"/>
      <protection locked="0"/>
    </xf>
    <xf numFmtId="0" fontId="5" fillId="0" borderId="0" xfId="2" applyFont="1" applyAlignment="1" applyProtection="1">
      <alignment horizontal="left" vertical="center"/>
      <protection locked="0"/>
    </xf>
    <xf numFmtId="0" fontId="2" fillId="0" borderId="0" xfId="2" applyFont="1" applyAlignment="1" applyProtection="1">
      <alignment horizontal="left" vertical="center"/>
      <protection locked="0"/>
    </xf>
    <xf numFmtId="0" fontId="6" fillId="0" borderId="0" xfId="2" applyFont="1" applyFill="1" applyBorder="1" applyAlignment="1" applyProtection="1">
      <alignment horizontal="left" vertical="center" wrapText="1"/>
      <protection locked="0"/>
    </xf>
    <xf numFmtId="0" fontId="2" fillId="0" borderId="0" xfId="2"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xf>
    <xf numFmtId="0" fontId="8" fillId="0" borderId="2" xfId="0" applyFont="1" applyBorder="1" applyAlignment="1" applyProtection="1">
      <alignment vertical="center" wrapText="1"/>
    </xf>
    <xf numFmtId="0" fontId="8" fillId="0" borderId="2" xfId="0" applyFont="1" applyFill="1" applyBorder="1" applyAlignment="1" applyProtection="1">
      <alignment horizontal="center" vertical="center" wrapText="1"/>
    </xf>
    <xf numFmtId="0" fontId="15" fillId="0" borderId="1" xfId="3" applyFont="1" applyFill="1" applyBorder="1" applyAlignment="1">
      <alignment horizontal="left" vertical="center" wrapText="1"/>
    </xf>
    <xf numFmtId="0" fontId="16" fillId="0" borderId="1" xfId="3" applyFont="1" applyFill="1" applyBorder="1" applyAlignment="1">
      <alignment horizontal="left" vertical="center" wrapText="1"/>
    </xf>
    <xf numFmtId="0" fontId="8" fillId="0" borderId="1" xfId="3" applyFont="1" applyFill="1" applyBorder="1" applyAlignment="1" applyProtection="1">
      <alignment horizontal="left" vertical="center" wrapText="1"/>
    </xf>
    <xf numFmtId="0" fontId="16" fillId="3" borderId="1" xfId="3" applyFont="1" applyFill="1" applyBorder="1" applyAlignment="1">
      <alignment horizontal="left"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horizontal="left" vertical="top" wrapText="1"/>
    </xf>
    <xf numFmtId="0" fontId="15" fillId="0" borderId="2" xfId="0" applyFont="1" applyFill="1" applyBorder="1" applyAlignment="1" applyProtection="1">
      <alignment horizontal="center" vertical="center" wrapText="1"/>
    </xf>
    <xf numFmtId="0" fontId="15" fillId="3" borderId="1" xfId="3" applyFont="1" applyFill="1" applyBorder="1" applyAlignment="1">
      <alignment horizontal="left" vertical="center" wrapText="1"/>
    </xf>
    <xf numFmtId="0" fontId="15" fillId="0" borderId="2" xfId="0" applyFont="1" applyBorder="1" applyAlignment="1" applyProtection="1">
      <alignment horizontal="left" vertical="center" wrapText="1"/>
    </xf>
    <xf numFmtId="0" fontId="15" fillId="0" borderId="2" xfId="0" applyFont="1" applyBorder="1" applyAlignment="1" applyProtection="1">
      <alignment vertical="center" wrapText="1"/>
    </xf>
    <xf numFmtId="0" fontId="8" fillId="0" borderId="3" xfId="0" applyFont="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3" xfId="0" applyFont="1" applyBorder="1" applyAlignment="1" applyProtection="1">
      <alignment horizontal="left" vertical="center" wrapText="1"/>
    </xf>
    <xf numFmtId="0" fontId="16" fillId="0" borderId="2" xfId="3" applyFont="1" applyFill="1" applyBorder="1" applyAlignment="1">
      <alignment horizontal="left" vertical="center" wrapText="1"/>
    </xf>
    <xf numFmtId="0" fontId="8" fillId="0" borderId="3" xfId="0" applyFont="1" applyFill="1" applyBorder="1" applyAlignment="1" applyProtection="1">
      <alignment horizontal="left" vertical="center" wrapText="1"/>
    </xf>
    <xf numFmtId="0" fontId="15" fillId="0" borderId="3" xfId="0" applyFont="1" applyBorder="1" applyAlignment="1" applyProtection="1">
      <alignment horizontal="left" vertical="top" wrapText="1"/>
    </xf>
    <xf numFmtId="0" fontId="8" fillId="3" borderId="2" xfId="0" applyFont="1" applyFill="1" applyBorder="1" applyAlignment="1" applyProtection="1">
      <alignment horizontal="center" vertical="center" wrapText="1"/>
    </xf>
    <xf numFmtId="0" fontId="15" fillId="0" borderId="1" xfId="3" applyFont="1" applyFill="1" applyBorder="1" applyAlignment="1">
      <alignment horizontal="center" vertical="center" wrapText="1"/>
    </xf>
    <xf numFmtId="0" fontId="15" fillId="3"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20" fillId="0" borderId="1" xfId="3" applyFont="1" applyFill="1" applyBorder="1" applyAlignment="1">
      <alignment horizontal="center" vertical="center" wrapText="1"/>
    </xf>
    <xf numFmtId="0" fontId="20" fillId="3" borderId="1"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12" fillId="0" borderId="2" xfId="0" applyFont="1" applyBorder="1" applyAlignment="1" applyProtection="1">
      <alignment horizontal="center" vertical="center" wrapText="1"/>
    </xf>
  </cellXfs>
  <cellStyles count="4">
    <cellStyle name="Normal 2" xfId="2"/>
    <cellStyle name="Normal 3" xfId="3"/>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3"/>
  <sheetViews>
    <sheetView zoomScale="80" zoomScaleNormal="80" workbookViewId="0">
      <selection activeCell="M9" sqref="M9"/>
    </sheetView>
  </sheetViews>
  <sheetFormatPr defaultRowHeight="15" x14ac:dyDescent="0.25"/>
  <cols>
    <col min="1" max="1" width="12" customWidth="1"/>
    <col min="2" max="2" width="7" customWidth="1"/>
    <col min="3" max="4" width="18.85546875" customWidth="1"/>
    <col min="5" max="7" width="12.5703125" customWidth="1"/>
    <col min="8" max="9" width="25" customWidth="1"/>
    <col min="10" max="10" width="14.28515625" customWidth="1"/>
  </cols>
  <sheetData>
    <row r="1" spans="1:10" ht="15.75" x14ac:dyDescent="0.25">
      <c r="A1" s="23"/>
      <c r="B1" s="23"/>
      <c r="C1" s="36" t="s">
        <v>22</v>
      </c>
      <c r="D1" s="36"/>
      <c r="E1" s="36"/>
      <c r="F1" s="36"/>
      <c r="G1" s="36"/>
      <c r="H1" s="36"/>
      <c r="I1" s="36"/>
      <c r="J1" s="36"/>
    </row>
    <row r="2" spans="1:10" ht="15.75" x14ac:dyDescent="0.25">
      <c r="A2" s="23"/>
      <c r="B2" s="23"/>
      <c r="C2" s="23"/>
      <c r="D2" s="31" t="s">
        <v>23</v>
      </c>
      <c r="E2" s="31"/>
      <c r="F2" s="31"/>
      <c r="G2" s="31"/>
      <c r="H2" s="31"/>
      <c r="I2" s="23"/>
      <c r="J2" s="23"/>
    </row>
    <row r="3" spans="1:10" ht="15.75" x14ac:dyDescent="0.25">
      <c r="A3" s="37" t="s">
        <v>2</v>
      </c>
      <c r="B3" s="37"/>
      <c r="C3" s="37"/>
      <c r="D3" s="38" t="s">
        <v>112</v>
      </c>
      <c r="E3" s="38"/>
      <c r="F3" s="38"/>
      <c r="G3" s="38"/>
      <c r="H3" s="38"/>
      <c r="I3" s="23" t="s">
        <v>3</v>
      </c>
      <c r="J3" s="23" t="s">
        <v>4</v>
      </c>
    </row>
    <row r="4" spans="1:10" ht="31.5" x14ac:dyDescent="0.25">
      <c r="A4" s="39" t="s">
        <v>5</v>
      </c>
      <c r="B4" s="39"/>
      <c r="C4" s="39"/>
      <c r="D4" s="40" t="s">
        <v>111</v>
      </c>
      <c r="E4" s="40"/>
      <c r="F4" s="40"/>
      <c r="G4" s="40"/>
      <c r="H4" s="40"/>
      <c r="I4" s="24" t="s">
        <v>6</v>
      </c>
      <c r="J4" s="24" t="s">
        <v>7</v>
      </c>
    </row>
    <row r="5" spans="1:10" ht="15.75" x14ac:dyDescent="0.25">
      <c r="A5" s="25"/>
      <c r="B5" s="25"/>
      <c r="C5" s="25"/>
      <c r="D5" s="34"/>
      <c r="E5" s="34"/>
      <c r="F5" s="34"/>
      <c r="G5" s="34"/>
      <c r="H5" s="34"/>
      <c r="I5" s="34"/>
      <c r="J5" s="34"/>
    </row>
    <row r="6" spans="1:10" ht="63" x14ac:dyDescent="0.25">
      <c r="A6" s="26" t="s">
        <v>8</v>
      </c>
      <c r="B6" s="26" t="s">
        <v>9</v>
      </c>
      <c r="C6" s="26" t="s">
        <v>10</v>
      </c>
      <c r="D6" s="26" t="s">
        <v>11</v>
      </c>
      <c r="E6" s="26" t="s">
        <v>24</v>
      </c>
      <c r="F6" s="26" t="s">
        <v>25</v>
      </c>
      <c r="G6" s="26" t="s">
        <v>26</v>
      </c>
      <c r="H6" s="26" t="s">
        <v>27</v>
      </c>
      <c r="I6" s="26" t="s">
        <v>28</v>
      </c>
      <c r="J6" s="26" t="s">
        <v>29</v>
      </c>
    </row>
    <row r="7" spans="1:10" ht="15.75" x14ac:dyDescent="0.25">
      <c r="A7" s="26">
        <v>1</v>
      </c>
      <c r="B7" s="35">
        <v>2</v>
      </c>
      <c r="C7" s="35"/>
      <c r="D7" s="35"/>
      <c r="E7" s="26">
        <v>3</v>
      </c>
      <c r="F7" s="26">
        <v>4</v>
      </c>
      <c r="G7" s="26">
        <v>5</v>
      </c>
      <c r="H7" s="26">
        <v>6</v>
      </c>
      <c r="I7" s="26">
        <v>7</v>
      </c>
      <c r="J7" s="26">
        <v>8</v>
      </c>
    </row>
    <row r="8" spans="1:10" ht="127.5" x14ac:dyDescent="0.25">
      <c r="A8" s="32" t="s">
        <v>31</v>
      </c>
      <c r="B8" s="33">
        <v>1</v>
      </c>
      <c r="C8" s="49" t="s">
        <v>32</v>
      </c>
      <c r="D8" s="49" t="s">
        <v>32</v>
      </c>
      <c r="E8" s="30"/>
      <c r="F8" s="30"/>
      <c r="G8" s="30"/>
      <c r="H8" s="62" t="s">
        <v>103</v>
      </c>
      <c r="I8" s="27"/>
      <c r="J8" s="27"/>
    </row>
    <row r="9" spans="1:10" ht="102" x14ac:dyDescent="0.25">
      <c r="A9" s="32" t="s">
        <v>31</v>
      </c>
      <c r="B9" s="33">
        <v>2</v>
      </c>
      <c r="C9" s="50" t="s">
        <v>33</v>
      </c>
      <c r="D9" s="49" t="s">
        <v>34</v>
      </c>
      <c r="E9" s="27"/>
      <c r="F9" s="27"/>
      <c r="G9" s="27"/>
      <c r="H9" s="62" t="s">
        <v>68</v>
      </c>
      <c r="I9" s="27"/>
      <c r="J9" s="27"/>
    </row>
    <row r="10" spans="1:10" ht="102" x14ac:dyDescent="0.25">
      <c r="A10" s="32" t="s">
        <v>31</v>
      </c>
      <c r="B10" s="33">
        <v>2</v>
      </c>
      <c r="C10" s="50" t="s">
        <v>33</v>
      </c>
      <c r="D10" s="50" t="s">
        <v>35</v>
      </c>
      <c r="E10" s="27"/>
      <c r="F10" s="27"/>
      <c r="G10" s="27"/>
      <c r="H10" s="62" t="s">
        <v>68</v>
      </c>
      <c r="I10" s="27"/>
      <c r="J10" s="27"/>
    </row>
    <row r="11" spans="1:10" ht="191.25" x14ac:dyDescent="0.25">
      <c r="A11" s="32" t="s">
        <v>31</v>
      </c>
      <c r="B11" s="33">
        <v>3</v>
      </c>
      <c r="C11" s="49" t="s">
        <v>36</v>
      </c>
      <c r="D11" s="49" t="s">
        <v>36</v>
      </c>
      <c r="E11" s="27"/>
      <c r="F11" s="27"/>
      <c r="G11" s="27"/>
      <c r="H11" s="62" t="s">
        <v>69</v>
      </c>
      <c r="I11" s="27"/>
      <c r="J11" s="27"/>
    </row>
    <row r="12" spans="1:10" ht="204" x14ac:dyDescent="0.25">
      <c r="A12" s="32" t="s">
        <v>31</v>
      </c>
      <c r="B12" s="51">
        <v>4</v>
      </c>
      <c r="C12" s="52" t="s">
        <v>37</v>
      </c>
      <c r="D12" s="52" t="s">
        <v>37</v>
      </c>
      <c r="E12" s="27"/>
      <c r="F12" s="27"/>
      <c r="G12" s="27"/>
      <c r="H12" s="63" t="s">
        <v>70</v>
      </c>
      <c r="I12" s="27"/>
      <c r="J12" s="27"/>
    </row>
    <row r="13" spans="1:10" ht="127.5" x14ac:dyDescent="0.25">
      <c r="A13" s="32" t="s">
        <v>31</v>
      </c>
      <c r="B13" s="33">
        <v>5</v>
      </c>
      <c r="C13" s="53" t="s">
        <v>38</v>
      </c>
      <c r="D13" s="53" t="s">
        <v>38</v>
      </c>
      <c r="E13" s="27"/>
      <c r="F13" s="27"/>
      <c r="G13" s="27"/>
      <c r="H13" s="64" t="s">
        <v>71</v>
      </c>
      <c r="I13" s="27"/>
      <c r="J13" s="27"/>
    </row>
    <row r="14" spans="1:10" ht="114.75" x14ac:dyDescent="0.25">
      <c r="A14" s="32" t="s">
        <v>31</v>
      </c>
      <c r="B14" s="33">
        <v>6</v>
      </c>
      <c r="C14" s="49" t="s">
        <v>39</v>
      </c>
      <c r="D14" s="49" t="s">
        <v>40</v>
      </c>
      <c r="E14" s="27"/>
      <c r="F14" s="27"/>
      <c r="G14" s="27"/>
      <c r="H14" s="64" t="s">
        <v>72</v>
      </c>
      <c r="I14" s="27"/>
      <c r="J14" s="27"/>
    </row>
    <row r="15" spans="1:10" ht="114.75" x14ac:dyDescent="0.25">
      <c r="A15" s="32" t="s">
        <v>31</v>
      </c>
      <c r="B15" s="33">
        <v>6</v>
      </c>
      <c r="C15" s="49" t="s">
        <v>39</v>
      </c>
      <c r="D15" s="53" t="s">
        <v>41</v>
      </c>
      <c r="E15" s="27"/>
      <c r="F15" s="27"/>
      <c r="G15" s="27"/>
      <c r="H15" s="64" t="s">
        <v>72</v>
      </c>
      <c r="I15" s="27"/>
      <c r="J15" s="27"/>
    </row>
    <row r="16" spans="1:10" ht="63.75" x14ac:dyDescent="0.25">
      <c r="A16" s="32" t="s">
        <v>31</v>
      </c>
      <c r="B16" s="33">
        <v>7</v>
      </c>
      <c r="C16" s="53" t="s">
        <v>42</v>
      </c>
      <c r="D16" s="53" t="s">
        <v>42</v>
      </c>
      <c r="E16" s="27"/>
      <c r="F16" s="27"/>
      <c r="G16" s="27"/>
      <c r="H16" s="64" t="s">
        <v>73</v>
      </c>
      <c r="I16" s="27"/>
      <c r="J16" s="27"/>
    </row>
    <row r="17" spans="1:10" ht="63.75" x14ac:dyDescent="0.25">
      <c r="A17" s="32" t="s">
        <v>31</v>
      </c>
      <c r="B17" s="33">
        <v>8</v>
      </c>
      <c r="C17" s="53" t="s">
        <v>42</v>
      </c>
      <c r="D17" s="53" t="s">
        <v>42</v>
      </c>
      <c r="E17" s="27"/>
      <c r="F17" s="27"/>
      <c r="G17" s="27"/>
      <c r="H17" s="64" t="s">
        <v>74</v>
      </c>
      <c r="I17" s="27"/>
      <c r="J17" s="27"/>
    </row>
    <row r="18" spans="1:10" ht="114.75" x14ac:dyDescent="0.25">
      <c r="A18" s="32" t="s">
        <v>31</v>
      </c>
      <c r="B18" s="51">
        <v>9</v>
      </c>
      <c r="C18" s="53" t="s">
        <v>43</v>
      </c>
      <c r="D18" s="53" t="s">
        <v>43</v>
      </c>
      <c r="E18" s="27"/>
      <c r="F18" s="27"/>
      <c r="G18" s="27"/>
      <c r="H18" s="64" t="s">
        <v>75</v>
      </c>
      <c r="I18" s="27"/>
      <c r="J18" s="27"/>
    </row>
    <row r="19" spans="1:10" ht="114.75" x14ac:dyDescent="0.25">
      <c r="A19" s="32" t="s">
        <v>31</v>
      </c>
      <c r="B19" s="33">
        <v>10</v>
      </c>
      <c r="C19" s="52" t="s">
        <v>44</v>
      </c>
      <c r="D19" s="52" t="s">
        <v>44</v>
      </c>
      <c r="E19" s="27"/>
      <c r="F19" s="27"/>
      <c r="G19" s="27"/>
      <c r="H19" s="64" t="s">
        <v>76</v>
      </c>
      <c r="I19" s="27"/>
      <c r="J19" s="27"/>
    </row>
    <row r="20" spans="1:10" ht="114.75" x14ac:dyDescent="0.25">
      <c r="A20" s="32" t="s">
        <v>31</v>
      </c>
      <c r="B20" s="33">
        <v>11</v>
      </c>
      <c r="C20" s="49" t="s">
        <v>45</v>
      </c>
      <c r="D20" s="49" t="s">
        <v>45</v>
      </c>
      <c r="E20" s="27"/>
      <c r="F20" s="27"/>
      <c r="G20" s="27"/>
      <c r="H20" s="64" t="s">
        <v>77</v>
      </c>
      <c r="I20" s="27"/>
      <c r="J20" s="27"/>
    </row>
    <row r="21" spans="1:10" ht="204" x14ac:dyDescent="0.25">
      <c r="A21" s="32" t="s">
        <v>31</v>
      </c>
      <c r="B21" s="33">
        <v>12</v>
      </c>
      <c r="C21" s="53" t="s">
        <v>36</v>
      </c>
      <c r="D21" s="53" t="s">
        <v>36</v>
      </c>
      <c r="E21" s="27"/>
      <c r="F21" s="27"/>
      <c r="G21" s="27"/>
      <c r="H21" s="64" t="s">
        <v>78</v>
      </c>
      <c r="I21" s="27"/>
      <c r="J21" s="27"/>
    </row>
    <row r="22" spans="1:10" ht="89.25" x14ac:dyDescent="0.25">
      <c r="A22" s="32" t="s">
        <v>31</v>
      </c>
      <c r="B22" s="33">
        <v>13</v>
      </c>
      <c r="C22" s="49" t="s">
        <v>46</v>
      </c>
      <c r="D22" s="49" t="s">
        <v>47</v>
      </c>
      <c r="E22" s="27"/>
      <c r="F22" s="27"/>
      <c r="G22" s="27"/>
      <c r="H22" s="64" t="s">
        <v>79</v>
      </c>
      <c r="I22" s="27"/>
      <c r="J22" s="27"/>
    </row>
    <row r="23" spans="1:10" ht="89.25" x14ac:dyDescent="0.25">
      <c r="A23" s="32" t="s">
        <v>31</v>
      </c>
      <c r="B23" s="33">
        <v>13</v>
      </c>
      <c r="C23" s="49" t="s">
        <v>46</v>
      </c>
      <c r="D23" s="49" t="s">
        <v>48</v>
      </c>
      <c r="E23" s="27"/>
      <c r="F23" s="27"/>
      <c r="G23" s="27"/>
      <c r="H23" s="64" t="s">
        <v>80</v>
      </c>
      <c r="I23" s="27"/>
      <c r="J23" s="27"/>
    </row>
    <row r="24" spans="1:10" ht="191.25" x14ac:dyDescent="0.25">
      <c r="A24" s="32" t="s">
        <v>31</v>
      </c>
      <c r="B24" s="33">
        <v>14</v>
      </c>
      <c r="C24" s="53" t="s">
        <v>36</v>
      </c>
      <c r="D24" s="53" t="s">
        <v>36</v>
      </c>
      <c r="E24" s="27"/>
      <c r="F24" s="27"/>
      <c r="G24" s="27"/>
      <c r="H24" s="64" t="s">
        <v>81</v>
      </c>
      <c r="I24" s="27"/>
      <c r="J24" s="27"/>
    </row>
    <row r="25" spans="1:10" ht="191.25" x14ac:dyDescent="0.25">
      <c r="A25" s="32" t="s">
        <v>31</v>
      </c>
      <c r="B25" s="33">
        <v>15</v>
      </c>
      <c r="C25" s="53" t="s">
        <v>36</v>
      </c>
      <c r="D25" s="53" t="s">
        <v>36</v>
      </c>
      <c r="E25" s="27"/>
      <c r="F25" s="27"/>
      <c r="G25" s="27"/>
      <c r="H25" s="64" t="s">
        <v>82</v>
      </c>
      <c r="I25" s="27"/>
      <c r="J25" s="27"/>
    </row>
    <row r="26" spans="1:10" ht="191.25" x14ac:dyDescent="0.25">
      <c r="A26" s="32" t="s">
        <v>31</v>
      </c>
      <c r="B26" s="33">
        <v>16</v>
      </c>
      <c r="C26" s="53" t="s">
        <v>36</v>
      </c>
      <c r="D26" s="53" t="s">
        <v>36</v>
      </c>
      <c r="E26" s="27"/>
      <c r="F26" s="27"/>
      <c r="G26" s="27"/>
      <c r="H26" s="64" t="s">
        <v>83</v>
      </c>
      <c r="I26" s="27"/>
      <c r="J26" s="27"/>
    </row>
    <row r="27" spans="1:10" ht="114.75" x14ac:dyDescent="0.25">
      <c r="A27" s="32" t="s">
        <v>31</v>
      </c>
      <c r="B27" s="33">
        <v>17</v>
      </c>
      <c r="C27" s="53" t="s">
        <v>49</v>
      </c>
      <c r="D27" s="53" t="s">
        <v>49</v>
      </c>
      <c r="E27" s="27"/>
      <c r="F27" s="27"/>
      <c r="G27" s="27"/>
      <c r="H27" s="53" t="s">
        <v>84</v>
      </c>
      <c r="I27" s="27"/>
      <c r="J27" s="27"/>
    </row>
    <row r="28" spans="1:10" ht="102" x14ac:dyDescent="0.25">
      <c r="A28" s="32" t="s">
        <v>31</v>
      </c>
      <c r="B28" s="33">
        <v>18</v>
      </c>
      <c r="C28" s="49" t="s">
        <v>50</v>
      </c>
      <c r="D28" s="49" t="s">
        <v>50</v>
      </c>
      <c r="E28" s="27"/>
      <c r="F28" s="27"/>
      <c r="G28" s="27"/>
      <c r="H28" s="64" t="s">
        <v>104</v>
      </c>
      <c r="I28" s="27"/>
      <c r="J28" s="27"/>
    </row>
    <row r="29" spans="1:10" ht="127.5" x14ac:dyDescent="0.25">
      <c r="A29" s="32" t="s">
        <v>31</v>
      </c>
      <c r="B29" s="33">
        <v>19</v>
      </c>
      <c r="C29" s="54" t="s">
        <v>51</v>
      </c>
      <c r="D29" s="54" t="s">
        <v>51</v>
      </c>
      <c r="E29" s="27"/>
      <c r="F29" s="27"/>
      <c r="G29" s="27"/>
      <c r="H29" s="64" t="s">
        <v>85</v>
      </c>
      <c r="I29" s="27"/>
      <c r="J29" s="27"/>
    </row>
    <row r="30" spans="1:10" ht="127.5" x14ac:dyDescent="0.25">
      <c r="A30" s="32" t="s">
        <v>31</v>
      </c>
      <c r="B30" s="33">
        <v>20</v>
      </c>
      <c r="C30" s="53" t="s">
        <v>96</v>
      </c>
      <c r="D30" s="53" t="s">
        <v>96</v>
      </c>
      <c r="E30" s="27"/>
      <c r="F30" s="27"/>
      <c r="G30" s="27"/>
      <c r="H30" s="53" t="s">
        <v>105</v>
      </c>
      <c r="I30" s="27"/>
      <c r="J30" s="27"/>
    </row>
    <row r="31" spans="1:10" ht="165.75" x14ac:dyDescent="0.25">
      <c r="A31" s="32" t="s">
        <v>31</v>
      </c>
      <c r="B31" s="33">
        <v>21</v>
      </c>
      <c r="C31" s="55" t="s">
        <v>97</v>
      </c>
      <c r="D31" s="55" t="s">
        <v>97</v>
      </c>
      <c r="E31" s="27"/>
      <c r="F31" s="27"/>
      <c r="G31" s="27"/>
      <c r="H31" s="55" t="s">
        <v>106</v>
      </c>
      <c r="I31" s="27"/>
      <c r="J31" s="27"/>
    </row>
    <row r="32" spans="1:10" ht="140.25" x14ac:dyDescent="0.25">
      <c r="A32" s="32" t="s">
        <v>31</v>
      </c>
      <c r="B32" s="33">
        <v>22</v>
      </c>
      <c r="C32" s="53" t="s">
        <v>52</v>
      </c>
      <c r="D32" s="53" t="s">
        <v>52</v>
      </c>
      <c r="E32" s="27"/>
      <c r="F32" s="27"/>
      <c r="G32" s="27"/>
      <c r="H32" s="54" t="s">
        <v>86</v>
      </c>
      <c r="I32" s="27"/>
      <c r="J32" s="27"/>
    </row>
    <row r="33" spans="1:10" ht="127.5" x14ac:dyDescent="0.25">
      <c r="A33" s="32" t="s">
        <v>31</v>
      </c>
      <c r="B33" s="33">
        <v>23</v>
      </c>
      <c r="C33" s="53" t="s">
        <v>53</v>
      </c>
      <c r="D33" s="53" t="s">
        <v>53</v>
      </c>
      <c r="E33" s="27"/>
      <c r="F33" s="27"/>
      <c r="G33" s="27"/>
      <c r="H33" s="53" t="s">
        <v>87</v>
      </c>
      <c r="I33" s="27"/>
      <c r="J33" s="27"/>
    </row>
    <row r="34" spans="1:10" ht="102" x14ac:dyDescent="0.25">
      <c r="A34" s="32" t="s">
        <v>31</v>
      </c>
      <c r="B34" s="33">
        <v>24</v>
      </c>
      <c r="C34" s="49" t="s">
        <v>54</v>
      </c>
      <c r="D34" s="54" t="s">
        <v>55</v>
      </c>
      <c r="E34" s="27"/>
      <c r="F34" s="27"/>
      <c r="G34" s="27"/>
      <c r="H34" s="54" t="s">
        <v>88</v>
      </c>
      <c r="I34" s="27"/>
      <c r="J34" s="27"/>
    </row>
    <row r="35" spans="1:10" ht="102" x14ac:dyDescent="0.25">
      <c r="A35" s="32" t="s">
        <v>31</v>
      </c>
      <c r="B35" s="33">
        <v>24</v>
      </c>
      <c r="C35" s="49" t="s">
        <v>54</v>
      </c>
      <c r="D35" s="54" t="s">
        <v>56</v>
      </c>
      <c r="E35" s="27"/>
      <c r="F35" s="27"/>
      <c r="G35" s="27"/>
      <c r="H35" s="54" t="s">
        <v>89</v>
      </c>
      <c r="I35" s="27"/>
      <c r="J35" s="27"/>
    </row>
    <row r="36" spans="1:10" ht="216.75" x14ac:dyDescent="0.25">
      <c r="A36" s="32" t="s">
        <v>31</v>
      </c>
      <c r="B36" s="33">
        <v>25</v>
      </c>
      <c r="C36" s="52" t="s">
        <v>36</v>
      </c>
      <c r="D36" s="52" t="s">
        <v>36</v>
      </c>
      <c r="E36" s="27"/>
      <c r="F36" s="27"/>
      <c r="G36" s="27"/>
      <c r="H36" s="52" t="s">
        <v>90</v>
      </c>
      <c r="I36" s="27"/>
      <c r="J36" s="27"/>
    </row>
    <row r="37" spans="1:10" ht="127.5" x14ac:dyDescent="0.25">
      <c r="A37" s="32" t="s">
        <v>31</v>
      </c>
      <c r="B37" s="33">
        <v>26</v>
      </c>
      <c r="C37" s="52" t="s">
        <v>57</v>
      </c>
      <c r="D37" s="52" t="s">
        <v>57</v>
      </c>
      <c r="E37" s="27"/>
      <c r="F37" s="27"/>
      <c r="G37" s="27"/>
      <c r="H37" s="52" t="s">
        <v>91</v>
      </c>
      <c r="I37" s="27"/>
      <c r="J37" s="27"/>
    </row>
    <row r="38" spans="1:10" ht="51" x14ac:dyDescent="0.25">
      <c r="A38" s="32" t="s">
        <v>31</v>
      </c>
      <c r="B38" s="33">
        <v>27</v>
      </c>
      <c r="C38" s="53" t="s">
        <v>58</v>
      </c>
      <c r="D38" s="53" t="s">
        <v>58</v>
      </c>
      <c r="E38" s="27"/>
      <c r="F38" s="27"/>
      <c r="G38" s="27"/>
      <c r="H38" s="64" t="s">
        <v>92</v>
      </c>
      <c r="I38" s="27"/>
      <c r="J38" s="27"/>
    </row>
    <row r="39" spans="1:10" ht="114.75" x14ac:dyDescent="0.25">
      <c r="A39" s="32" t="s">
        <v>31</v>
      </c>
      <c r="B39" s="33">
        <v>28</v>
      </c>
      <c r="C39" s="53" t="s">
        <v>59</v>
      </c>
      <c r="D39" s="53" t="s">
        <v>59</v>
      </c>
      <c r="E39" s="27"/>
      <c r="F39" s="27"/>
      <c r="G39" s="27"/>
      <c r="H39" s="65" t="s">
        <v>93</v>
      </c>
      <c r="I39" s="27"/>
      <c r="J39" s="27"/>
    </row>
    <row r="40" spans="1:10" ht="114.75" x14ac:dyDescent="0.25">
      <c r="A40" s="32" t="s">
        <v>31</v>
      </c>
      <c r="B40" s="33">
        <v>29</v>
      </c>
      <c r="C40" s="53" t="s">
        <v>98</v>
      </c>
      <c r="D40" s="53" t="s">
        <v>98</v>
      </c>
      <c r="E40" s="27"/>
      <c r="F40" s="27"/>
      <c r="G40" s="27"/>
      <c r="H40" s="65" t="s">
        <v>93</v>
      </c>
      <c r="I40" s="27"/>
      <c r="J40" s="27"/>
    </row>
    <row r="41" spans="1:10" ht="114.75" x14ac:dyDescent="0.25">
      <c r="A41" s="32" t="s">
        <v>31</v>
      </c>
      <c r="B41" s="33">
        <v>30</v>
      </c>
      <c r="C41" s="53" t="s">
        <v>60</v>
      </c>
      <c r="D41" s="53" t="s">
        <v>60</v>
      </c>
      <c r="E41" s="27"/>
      <c r="F41" s="27"/>
      <c r="G41" s="27"/>
      <c r="H41" s="65" t="s">
        <v>93</v>
      </c>
      <c r="I41" s="27"/>
      <c r="J41" s="27"/>
    </row>
    <row r="42" spans="1:10" ht="114.75" x14ac:dyDescent="0.25">
      <c r="A42" s="32" t="s">
        <v>31</v>
      </c>
      <c r="B42" s="33">
        <v>31</v>
      </c>
      <c r="C42" s="53" t="s">
        <v>61</v>
      </c>
      <c r="D42" s="53" t="s">
        <v>61</v>
      </c>
      <c r="E42" s="27"/>
      <c r="F42" s="27"/>
      <c r="G42" s="27"/>
      <c r="H42" s="65" t="s">
        <v>94</v>
      </c>
      <c r="I42" s="27"/>
      <c r="J42" s="27"/>
    </row>
    <row r="43" spans="1:10" ht="140.25" x14ac:dyDescent="0.25">
      <c r="A43" s="32" t="s">
        <v>31</v>
      </c>
      <c r="B43" s="33">
        <v>32</v>
      </c>
      <c r="C43" s="49" t="s">
        <v>62</v>
      </c>
      <c r="D43" s="54" t="s">
        <v>63</v>
      </c>
      <c r="E43" s="27"/>
      <c r="F43" s="27"/>
      <c r="G43" s="27"/>
      <c r="H43" s="64" t="s">
        <v>95</v>
      </c>
      <c r="I43" s="27"/>
      <c r="J43" s="27"/>
    </row>
    <row r="44" spans="1:10" ht="140.25" x14ac:dyDescent="0.25">
      <c r="A44" s="32" t="s">
        <v>31</v>
      </c>
      <c r="B44" s="51">
        <v>32</v>
      </c>
      <c r="C44" s="56" t="s">
        <v>62</v>
      </c>
      <c r="D44" s="57" t="s">
        <v>64</v>
      </c>
      <c r="E44" s="27"/>
      <c r="F44" s="27"/>
      <c r="G44" s="27"/>
      <c r="H44" s="66" t="s">
        <v>95</v>
      </c>
      <c r="I44" s="27"/>
      <c r="J44" s="27"/>
    </row>
    <row r="45" spans="1:10" ht="140.25" x14ac:dyDescent="0.25">
      <c r="A45" s="32" t="s">
        <v>31</v>
      </c>
      <c r="B45" s="58">
        <v>33</v>
      </c>
      <c r="C45" s="59" t="s">
        <v>99</v>
      </c>
      <c r="D45" s="59" t="s">
        <v>99</v>
      </c>
      <c r="E45" s="27"/>
      <c r="F45" s="27"/>
      <c r="G45" s="27"/>
      <c r="H45" s="59" t="s">
        <v>107</v>
      </c>
      <c r="I45" s="27"/>
      <c r="J45" s="27"/>
    </row>
    <row r="46" spans="1:10" ht="102" x14ac:dyDescent="0.25">
      <c r="A46" s="32" t="s">
        <v>31</v>
      </c>
      <c r="B46" s="58">
        <v>34</v>
      </c>
      <c r="C46" s="60" t="s">
        <v>100</v>
      </c>
      <c r="D46" s="60" t="s">
        <v>100</v>
      </c>
      <c r="E46" s="27"/>
      <c r="F46" s="27"/>
      <c r="G46" s="27"/>
      <c r="H46" s="67" t="s">
        <v>108</v>
      </c>
      <c r="I46" s="27"/>
      <c r="J46" s="27"/>
    </row>
    <row r="47" spans="1:10" ht="114.75" x14ac:dyDescent="0.25">
      <c r="A47" s="32" t="s">
        <v>31</v>
      </c>
      <c r="B47" s="58">
        <v>35</v>
      </c>
      <c r="C47" s="61" t="s">
        <v>101</v>
      </c>
      <c r="D47" s="61" t="s">
        <v>101</v>
      </c>
      <c r="E47" s="27"/>
      <c r="F47" s="27"/>
      <c r="G47" s="27"/>
      <c r="H47" s="67" t="s">
        <v>109</v>
      </c>
      <c r="I47" s="27"/>
      <c r="J47" s="27"/>
    </row>
    <row r="48" spans="1:10" ht="153" x14ac:dyDescent="0.25">
      <c r="A48" s="32" t="s">
        <v>31</v>
      </c>
      <c r="B48" s="58">
        <v>36</v>
      </c>
      <c r="C48" s="61" t="s">
        <v>102</v>
      </c>
      <c r="D48" s="61" t="s">
        <v>102</v>
      </c>
      <c r="E48" s="27"/>
      <c r="F48" s="27"/>
      <c r="G48" s="27"/>
      <c r="H48" s="67" t="s">
        <v>110</v>
      </c>
      <c r="I48" s="27"/>
      <c r="J48" s="27"/>
    </row>
    <row r="49" spans="1:10" ht="15.75" x14ac:dyDescent="0.25">
      <c r="A49" s="23"/>
      <c r="B49" s="23"/>
      <c r="C49" s="23"/>
      <c r="D49" s="23"/>
      <c r="E49" s="23"/>
      <c r="F49" s="23"/>
      <c r="G49" s="23"/>
      <c r="H49" s="23"/>
      <c r="I49" s="23"/>
      <c r="J49" s="23"/>
    </row>
    <row r="50" spans="1:10" ht="15.75" x14ac:dyDescent="0.25">
      <c r="A50" s="23"/>
      <c r="B50" s="23"/>
      <c r="C50" s="23"/>
      <c r="D50" s="23"/>
      <c r="E50" s="23"/>
      <c r="F50" s="23"/>
      <c r="G50" s="23"/>
      <c r="H50" s="23"/>
      <c r="I50" s="23"/>
      <c r="J50" s="23"/>
    </row>
    <row r="51" spans="1:10" ht="15.75" x14ac:dyDescent="0.25">
      <c r="A51" s="23"/>
      <c r="B51" s="23"/>
      <c r="C51" s="23" t="s">
        <v>20</v>
      </c>
      <c r="D51" s="23"/>
      <c r="E51" s="23"/>
      <c r="F51" s="23"/>
      <c r="G51" s="23"/>
      <c r="H51" s="23"/>
      <c r="I51" s="23"/>
      <c r="J51" s="23"/>
    </row>
    <row r="52" spans="1:10" ht="20.25" x14ac:dyDescent="0.3">
      <c r="A52" s="28"/>
      <c r="B52" s="28"/>
      <c r="C52" s="28"/>
      <c r="D52" s="28"/>
      <c r="E52" s="28"/>
      <c r="F52" s="28"/>
      <c r="G52" s="28"/>
      <c r="H52" s="28"/>
      <c r="I52" s="28"/>
      <c r="J52" s="28"/>
    </row>
    <row r="53" spans="1:10" ht="20.25" x14ac:dyDescent="0.3">
      <c r="A53" s="28"/>
      <c r="B53" s="28"/>
      <c r="C53" s="29" t="s">
        <v>21</v>
      </c>
      <c r="D53" s="28"/>
      <c r="E53" s="28"/>
      <c r="F53" s="28"/>
      <c r="G53" s="28"/>
      <c r="H53" s="28"/>
      <c r="I53" s="28"/>
      <c r="J53" s="28"/>
    </row>
  </sheetData>
  <mergeCells count="8">
    <mergeCell ref="D5:H5"/>
    <mergeCell ref="I5:J5"/>
    <mergeCell ref="B7:D7"/>
    <mergeCell ref="C1:J1"/>
    <mergeCell ref="A3:C3"/>
    <mergeCell ref="D3:H3"/>
    <mergeCell ref="A4:C4"/>
    <mergeCell ref="D4:H4"/>
  </mergeCells>
  <pageMargins left="0.23622047244094491" right="0.23622047244094491"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9"/>
  <sheetViews>
    <sheetView tabSelected="1" workbookViewId="0">
      <selection activeCell="M6" sqref="M6"/>
    </sheetView>
  </sheetViews>
  <sheetFormatPr defaultRowHeight="15.75" x14ac:dyDescent="0.25"/>
  <cols>
    <col min="2" max="2" width="6.140625" customWidth="1"/>
    <col min="3" max="4" width="19.28515625" customWidth="1"/>
    <col min="5" max="5" width="9.5703125" style="22" customWidth="1"/>
    <col min="7" max="7" width="10" customWidth="1"/>
    <col min="8" max="8" width="9" customWidth="1"/>
    <col min="9" max="10" width="12.140625" customWidth="1"/>
    <col min="11" max="11" width="25.140625" customWidth="1"/>
  </cols>
  <sheetData>
    <row r="1" spans="1:11" x14ac:dyDescent="0.25">
      <c r="A1" s="2"/>
      <c r="B1" s="2"/>
      <c r="C1" s="44" t="s">
        <v>0</v>
      </c>
      <c r="D1" s="44"/>
      <c r="E1" s="44"/>
      <c r="F1" s="44"/>
      <c r="G1" s="44"/>
      <c r="H1" s="44"/>
      <c r="I1" s="44"/>
      <c r="J1" s="44"/>
      <c r="K1" s="44"/>
    </row>
    <row r="2" spans="1:11" x14ac:dyDescent="0.25">
      <c r="A2" s="2"/>
      <c r="B2" s="2"/>
      <c r="C2" s="10" t="s">
        <v>1</v>
      </c>
      <c r="D2" s="10"/>
      <c r="E2" s="10"/>
      <c r="F2" s="10"/>
      <c r="G2" s="10"/>
      <c r="H2" s="10"/>
      <c r="I2" s="10"/>
      <c r="J2" s="9"/>
      <c r="K2" s="2"/>
    </row>
    <row r="3" spans="1:11" x14ac:dyDescent="0.25">
      <c r="A3" s="45" t="s">
        <v>2</v>
      </c>
      <c r="B3" s="45"/>
      <c r="C3" s="45"/>
      <c r="D3" s="46" t="s">
        <v>112</v>
      </c>
      <c r="E3" s="46"/>
      <c r="F3" s="46"/>
      <c r="G3" s="46"/>
      <c r="H3" s="46"/>
      <c r="I3" s="2"/>
      <c r="J3" s="2" t="s">
        <v>3</v>
      </c>
      <c r="K3" s="2" t="s">
        <v>4</v>
      </c>
    </row>
    <row r="4" spans="1:11" ht="35.25" customHeight="1" x14ac:dyDescent="0.25">
      <c r="A4" s="47" t="s">
        <v>5</v>
      </c>
      <c r="B4" s="47"/>
      <c r="C4" s="47"/>
      <c r="D4" s="48" t="s">
        <v>111</v>
      </c>
      <c r="E4" s="48"/>
      <c r="F4" s="48"/>
      <c r="G4" s="48"/>
      <c r="H4" s="48"/>
      <c r="I4" s="48"/>
      <c r="J4" s="4" t="s">
        <v>6</v>
      </c>
      <c r="K4" s="4" t="s">
        <v>7</v>
      </c>
    </row>
    <row r="5" spans="1:11" x14ac:dyDescent="0.25">
      <c r="A5" s="5"/>
      <c r="B5" s="5"/>
      <c r="C5" s="5"/>
      <c r="D5" s="41"/>
      <c r="E5" s="41"/>
      <c r="F5" s="41"/>
      <c r="G5" s="41"/>
      <c r="H5" s="41"/>
      <c r="I5" s="41"/>
      <c r="J5" s="41"/>
      <c r="K5" s="41"/>
    </row>
    <row r="6" spans="1:11" ht="63" x14ac:dyDescent="0.25">
      <c r="A6" s="6" t="s">
        <v>8</v>
      </c>
      <c r="B6" s="6" t="s">
        <v>9</v>
      </c>
      <c r="C6" s="6" t="s">
        <v>10</v>
      </c>
      <c r="D6" s="6" t="s">
        <v>11</v>
      </c>
      <c r="E6" s="6" t="s">
        <v>12</v>
      </c>
      <c r="F6" s="6" t="s">
        <v>13</v>
      </c>
      <c r="G6" s="6" t="s">
        <v>14</v>
      </c>
      <c r="H6" s="6" t="s">
        <v>15</v>
      </c>
      <c r="I6" s="6" t="s">
        <v>16</v>
      </c>
      <c r="J6" s="6" t="s">
        <v>17</v>
      </c>
      <c r="K6" s="6" t="s">
        <v>18</v>
      </c>
    </row>
    <row r="7" spans="1:11" x14ac:dyDescent="0.25">
      <c r="A7" s="6">
        <v>1</v>
      </c>
      <c r="B7" s="42">
        <v>2</v>
      </c>
      <c r="C7" s="42"/>
      <c r="D7" s="42"/>
      <c r="E7" s="6">
        <v>3</v>
      </c>
      <c r="F7" s="6">
        <v>4</v>
      </c>
      <c r="G7" s="6">
        <v>5</v>
      </c>
      <c r="H7" s="6">
        <v>6</v>
      </c>
      <c r="I7" s="6">
        <v>7</v>
      </c>
      <c r="J7" s="6">
        <v>8</v>
      </c>
      <c r="K7" s="6">
        <v>9</v>
      </c>
    </row>
    <row r="8" spans="1:11" ht="45" x14ac:dyDescent="0.25">
      <c r="A8" s="32" t="s">
        <v>31</v>
      </c>
      <c r="B8" s="33">
        <v>1</v>
      </c>
      <c r="C8" s="49" t="s">
        <v>32</v>
      </c>
      <c r="D8" s="49" t="s">
        <v>32</v>
      </c>
      <c r="E8" s="33" t="s">
        <v>65</v>
      </c>
      <c r="F8" s="72">
        <v>10</v>
      </c>
      <c r="G8" s="12"/>
      <c r="H8" s="12"/>
      <c r="I8" s="13">
        <f>G8*F8</f>
        <v>0</v>
      </c>
      <c r="J8" s="13">
        <f>H8*F8</f>
        <v>0</v>
      </c>
      <c r="K8" s="11" t="s">
        <v>30</v>
      </c>
    </row>
    <row r="9" spans="1:11" ht="45" x14ac:dyDescent="0.25">
      <c r="A9" s="32" t="s">
        <v>31</v>
      </c>
      <c r="B9" s="33">
        <v>2</v>
      </c>
      <c r="C9" s="50" t="s">
        <v>33</v>
      </c>
      <c r="D9" s="49" t="s">
        <v>34</v>
      </c>
      <c r="E9" s="33" t="s">
        <v>65</v>
      </c>
      <c r="F9" s="72">
        <v>1</v>
      </c>
      <c r="G9" s="14"/>
      <c r="H9" s="14"/>
      <c r="I9" s="13">
        <f t="shared" ref="I9:I48" si="0">G9*F9</f>
        <v>0</v>
      </c>
      <c r="J9" s="13">
        <f>H9*F9</f>
        <v>0</v>
      </c>
      <c r="K9" s="11" t="s">
        <v>30</v>
      </c>
    </row>
    <row r="10" spans="1:11" ht="45" x14ac:dyDescent="0.25">
      <c r="A10" s="32" t="s">
        <v>31</v>
      </c>
      <c r="B10" s="33">
        <v>2</v>
      </c>
      <c r="C10" s="50" t="s">
        <v>33</v>
      </c>
      <c r="D10" s="50" t="s">
        <v>35</v>
      </c>
      <c r="E10" s="33" t="s">
        <v>65</v>
      </c>
      <c r="F10" s="72">
        <v>1</v>
      </c>
      <c r="G10" s="14"/>
      <c r="H10" s="14"/>
      <c r="I10" s="13">
        <f t="shared" si="0"/>
        <v>0</v>
      </c>
      <c r="J10" s="13">
        <f t="shared" ref="J10:J48" si="1">H10*F10</f>
        <v>0</v>
      </c>
      <c r="K10" s="11" t="s">
        <v>30</v>
      </c>
    </row>
    <row r="11" spans="1:11" ht="45" x14ac:dyDescent="0.25">
      <c r="A11" s="32" t="s">
        <v>31</v>
      </c>
      <c r="B11" s="33">
        <v>3</v>
      </c>
      <c r="C11" s="49" t="s">
        <v>36</v>
      </c>
      <c r="D11" s="49" t="s">
        <v>36</v>
      </c>
      <c r="E11" s="33" t="s">
        <v>66</v>
      </c>
      <c r="F11" s="72">
        <v>1</v>
      </c>
      <c r="G11" s="14"/>
      <c r="H11" s="14"/>
      <c r="I11" s="13">
        <f t="shared" si="0"/>
        <v>0</v>
      </c>
      <c r="J11" s="13">
        <f t="shared" si="1"/>
        <v>0</v>
      </c>
      <c r="K11" s="11" t="s">
        <v>30</v>
      </c>
    </row>
    <row r="12" spans="1:11" ht="51" x14ac:dyDescent="0.25">
      <c r="A12" s="32" t="s">
        <v>31</v>
      </c>
      <c r="B12" s="51">
        <v>4</v>
      </c>
      <c r="C12" s="52" t="s">
        <v>37</v>
      </c>
      <c r="D12" s="52" t="s">
        <v>37</v>
      </c>
      <c r="E12" s="51" t="s">
        <v>65</v>
      </c>
      <c r="F12" s="73">
        <v>2</v>
      </c>
      <c r="G12" s="14"/>
      <c r="H12" s="14"/>
      <c r="I12" s="13">
        <f t="shared" si="0"/>
        <v>0</v>
      </c>
      <c r="J12" s="13">
        <f t="shared" si="1"/>
        <v>0</v>
      </c>
      <c r="K12" s="11" t="s">
        <v>30</v>
      </c>
    </row>
    <row r="13" spans="1:11" ht="45" x14ac:dyDescent="0.25">
      <c r="A13" s="32" t="s">
        <v>31</v>
      </c>
      <c r="B13" s="33">
        <v>5</v>
      </c>
      <c r="C13" s="53" t="s">
        <v>38</v>
      </c>
      <c r="D13" s="53" t="s">
        <v>38</v>
      </c>
      <c r="E13" s="51" t="s">
        <v>65</v>
      </c>
      <c r="F13" s="72">
        <v>2</v>
      </c>
      <c r="G13" s="14"/>
      <c r="H13" s="14"/>
      <c r="I13" s="13">
        <f t="shared" si="0"/>
        <v>0</v>
      </c>
      <c r="J13" s="13">
        <f t="shared" si="1"/>
        <v>0</v>
      </c>
      <c r="K13" s="11" t="s">
        <v>30</v>
      </c>
    </row>
    <row r="14" spans="1:11" ht="45" x14ac:dyDescent="0.25">
      <c r="A14" s="32" t="s">
        <v>31</v>
      </c>
      <c r="B14" s="33">
        <v>6</v>
      </c>
      <c r="C14" s="49" t="s">
        <v>39</v>
      </c>
      <c r="D14" s="49" t="s">
        <v>40</v>
      </c>
      <c r="E14" s="51" t="s">
        <v>65</v>
      </c>
      <c r="F14" s="72">
        <v>6</v>
      </c>
      <c r="G14" s="14"/>
      <c r="H14" s="14"/>
      <c r="I14" s="13">
        <f t="shared" si="0"/>
        <v>0</v>
      </c>
      <c r="J14" s="13">
        <f t="shared" si="1"/>
        <v>0</v>
      </c>
      <c r="K14" s="11" t="s">
        <v>30</v>
      </c>
    </row>
    <row r="15" spans="1:11" ht="45" x14ac:dyDescent="0.25">
      <c r="A15" s="32" t="s">
        <v>31</v>
      </c>
      <c r="B15" s="33">
        <v>6</v>
      </c>
      <c r="C15" s="49" t="s">
        <v>39</v>
      </c>
      <c r="D15" s="53" t="s">
        <v>41</v>
      </c>
      <c r="E15" s="51" t="s">
        <v>65</v>
      </c>
      <c r="F15" s="72">
        <v>6</v>
      </c>
      <c r="G15" s="14"/>
      <c r="H15" s="14"/>
      <c r="I15" s="13">
        <f t="shared" si="0"/>
        <v>0</v>
      </c>
      <c r="J15" s="13">
        <f t="shared" si="1"/>
        <v>0</v>
      </c>
      <c r="K15" s="11" t="s">
        <v>30</v>
      </c>
    </row>
    <row r="16" spans="1:11" ht="45" x14ac:dyDescent="0.25">
      <c r="A16" s="32" t="s">
        <v>31</v>
      </c>
      <c r="B16" s="33">
        <v>7</v>
      </c>
      <c r="C16" s="53" t="s">
        <v>42</v>
      </c>
      <c r="D16" s="53" t="s">
        <v>42</v>
      </c>
      <c r="E16" s="51" t="s">
        <v>65</v>
      </c>
      <c r="F16" s="72">
        <v>2</v>
      </c>
      <c r="G16" s="14"/>
      <c r="H16" s="14"/>
      <c r="I16" s="13">
        <f t="shared" si="0"/>
        <v>0</v>
      </c>
      <c r="J16" s="13">
        <f t="shared" si="1"/>
        <v>0</v>
      </c>
      <c r="K16" s="11" t="s">
        <v>30</v>
      </c>
    </row>
    <row r="17" spans="1:11" ht="45" x14ac:dyDescent="0.25">
      <c r="A17" s="32" t="s">
        <v>31</v>
      </c>
      <c r="B17" s="33">
        <v>8</v>
      </c>
      <c r="C17" s="53" t="s">
        <v>42</v>
      </c>
      <c r="D17" s="53" t="s">
        <v>42</v>
      </c>
      <c r="E17" s="51" t="s">
        <v>65</v>
      </c>
      <c r="F17" s="72">
        <v>2</v>
      </c>
      <c r="G17" s="14"/>
      <c r="H17" s="14"/>
      <c r="I17" s="13">
        <f t="shared" si="0"/>
        <v>0</v>
      </c>
      <c r="J17" s="13">
        <f t="shared" si="1"/>
        <v>0</v>
      </c>
      <c r="K17" s="11" t="s">
        <v>30</v>
      </c>
    </row>
    <row r="18" spans="1:11" ht="45" x14ac:dyDescent="0.25">
      <c r="A18" s="32" t="s">
        <v>31</v>
      </c>
      <c r="B18" s="51">
        <v>9</v>
      </c>
      <c r="C18" s="53" t="s">
        <v>43</v>
      </c>
      <c r="D18" s="53" t="s">
        <v>43</v>
      </c>
      <c r="E18" s="33" t="s">
        <v>67</v>
      </c>
      <c r="F18" s="72">
        <v>10</v>
      </c>
      <c r="G18" s="14"/>
      <c r="H18" s="14"/>
      <c r="I18" s="13">
        <f t="shared" si="0"/>
        <v>0</v>
      </c>
      <c r="J18" s="13">
        <f t="shared" si="1"/>
        <v>0</v>
      </c>
      <c r="K18" s="11" t="s">
        <v>30</v>
      </c>
    </row>
    <row r="19" spans="1:11" ht="45" x14ac:dyDescent="0.25">
      <c r="A19" s="32" t="s">
        <v>31</v>
      </c>
      <c r="B19" s="33">
        <v>10</v>
      </c>
      <c r="C19" s="52" t="s">
        <v>44</v>
      </c>
      <c r="D19" s="52" t="s">
        <v>44</v>
      </c>
      <c r="E19" s="33" t="s">
        <v>65</v>
      </c>
      <c r="F19" s="72">
        <v>2</v>
      </c>
      <c r="G19" s="14"/>
      <c r="H19" s="14"/>
      <c r="I19" s="13">
        <f t="shared" si="0"/>
        <v>0</v>
      </c>
      <c r="J19" s="13">
        <f t="shared" si="1"/>
        <v>0</v>
      </c>
      <c r="K19" s="11" t="s">
        <v>30</v>
      </c>
    </row>
    <row r="20" spans="1:11" ht="51" x14ac:dyDescent="0.25">
      <c r="A20" s="32" t="s">
        <v>31</v>
      </c>
      <c r="B20" s="33">
        <v>11</v>
      </c>
      <c r="C20" s="49" t="s">
        <v>45</v>
      </c>
      <c r="D20" s="49" t="s">
        <v>45</v>
      </c>
      <c r="E20" s="33" t="s">
        <v>65</v>
      </c>
      <c r="F20" s="72">
        <v>2</v>
      </c>
      <c r="G20" s="14"/>
      <c r="H20" s="14"/>
      <c r="I20" s="13">
        <f t="shared" si="0"/>
        <v>0</v>
      </c>
      <c r="J20" s="13">
        <f t="shared" si="1"/>
        <v>0</v>
      </c>
      <c r="K20" s="11" t="s">
        <v>30</v>
      </c>
    </row>
    <row r="21" spans="1:11" ht="45" x14ac:dyDescent="0.25">
      <c r="A21" s="32" t="s">
        <v>31</v>
      </c>
      <c r="B21" s="33">
        <v>12</v>
      </c>
      <c r="C21" s="53" t="s">
        <v>36</v>
      </c>
      <c r="D21" s="53" t="s">
        <v>36</v>
      </c>
      <c r="E21" s="33" t="s">
        <v>66</v>
      </c>
      <c r="F21" s="72">
        <v>1</v>
      </c>
      <c r="G21" s="14"/>
      <c r="H21" s="14"/>
      <c r="I21" s="13">
        <f t="shared" si="0"/>
        <v>0</v>
      </c>
      <c r="J21" s="13">
        <f t="shared" si="1"/>
        <v>0</v>
      </c>
      <c r="K21" s="11" t="s">
        <v>30</v>
      </c>
    </row>
    <row r="22" spans="1:11" ht="45" x14ac:dyDescent="0.25">
      <c r="A22" s="32" t="s">
        <v>31</v>
      </c>
      <c r="B22" s="33">
        <v>13</v>
      </c>
      <c r="C22" s="49" t="s">
        <v>46</v>
      </c>
      <c r="D22" s="49" t="s">
        <v>47</v>
      </c>
      <c r="E22" s="33" t="s">
        <v>65</v>
      </c>
      <c r="F22" s="72">
        <v>2</v>
      </c>
      <c r="G22" s="14"/>
      <c r="H22" s="14"/>
      <c r="I22" s="13">
        <f t="shared" si="0"/>
        <v>0</v>
      </c>
      <c r="J22" s="13">
        <f t="shared" si="1"/>
        <v>0</v>
      </c>
      <c r="K22" s="11" t="s">
        <v>30</v>
      </c>
    </row>
    <row r="23" spans="1:11" ht="45" x14ac:dyDescent="0.25">
      <c r="A23" s="32" t="s">
        <v>31</v>
      </c>
      <c r="B23" s="33">
        <v>13</v>
      </c>
      <c r="C23" s="49" t="s">
        <v>46</v>
      </c>
      <c r="D23" s="49" t="s">
        <v>48</v>
      </c>
      <c r="E23" s="33" t="s">
        <v>65</v>
      </c>
      <c r="F23" s="72">
        <v>16</v>
      </c>
      <c r="G23" s="14"/>
      <c r="H23" s="14"/>
      <c r="I23" s="13">
        <f t="shared" si="0"/>
        <v>0</v>
      </c>
      <c r="J23" s="13">
        <f t="shared" si="1"/>
        <v>0</v>
      </c>
      <c r="K23" s="11" t="s">
        <v>30</v>
      </c>
    </row>
    <row r="24" spans="1:11" ht="45" x14ac:dyDescent="0.25">
      <c r="A24" s="32" t="s">
        <v>31</v>
      </c>
      <c r="B24" s="33">
        <v>14</v>
      </c>
      <c r="C24" s="53" t="s">
        <v>36</v>
      </c>
      <c r="D24" s="53" t="s">
        <v>36</v>
      </c>
      <c r="E24" s="33" t="s">
        <v>66</v>
      </c>
      <c r="F24" s="72">
        <v>1</v>
      </c>
      <c r="G24" s="14"/>
      <c r="H24" s="14"/>
      <c r="I24" s="13">
        <f t="shared" si="0"/>
        <v>0</v>
      </c>
      <c r="J24" s="13">
        <f t="shared" si="1"/>
        <v>0</v>
      </c>
      <c r="K24" s="11" t="s">
        <v>30</v>
      </c>
    </row>
    <row r="25" spans="1:11" ht="45" x14ac:dyDescent="0.25">
      <c r="A25" s="32" t="s">
        <v>31</v>
      </c>
      <c r="B25" s="33">
        <v>15</v>
      </c>
      <c r="C25" s="53" t="s">
        <v>36</v>
      </c>
      <c r="D25" s="53" t="s">
        <v>36</v>
      </c>
      <c r="E25" s="33" t="s">
        <v>66</v>
      </c>
      <c r="F25" s="72">
        <v>2</v>
      </c>
      <c r="G25" s="14"/>
      <c r="H25" s="14"/>
      <c r="I25" s="13">
        <f t="shared" si="0"/>
        <v>0</v>
      </c>
      <c r="J25" s="13">
        <f t="shared" si="1"/>
        <v>0</v>
      </c>
      <c r="K25" s="11" t="s">
        <v>30</v>
      </c>
    </row>
    <row r="26" spans="1:11" ht="45" x14ac:dyDescent="0.25">
      <c r="A26" s="32" t="s">
        <v>31</v>
      </c>
      <c r="B26" s="33">
        <v>16</v>
      </c>
      <c r="C26" s="53" t="s">
        <v>36</v>
      </c>
      <c r="D26" s="53" t="s">
        <v>36</v>
      </c>
      <c r="E26" s="33" t="s">
        <v>66</v>
      </c>
      <c r="F26" s="72">
        <v>2</v>
      </c>
      <c r="G26" s="14"/>
      <c r="H26" s="14"/>
      <c r="I26" s="13">
        <f t="shared" si="0"/>
        <v>0</v>
      </c>
      <c r="J26" s="13">
        <f t="shared" si="1"/>
        <v>0</v>
      </c>
      <c r="K26" s="11" t="s">
        <v>30</v>
      </c>
    </row>
    <row r="27" spans="1:11" ht="45" x14ac:dyDescent="0.25">
      <c r="A27" s="32" t="s">
        <v>31</v>
      </c>
      <c r="B27" s="33">
        <v>17</v>
      </c>
      <c r="C27" s="53" t="s">
        <v>49</v>
      </c>
      <c r="D27" s="53" t="s">
        <v>49</v>
      </c>
      <c r="E27" s="33" t="s">
        <v>65</v>
      </c>
      <c r="F27" s="72">
        <v>1</v>
      </c>
      <c r="G27" s="14"/>
      <c r="H27" s="14"/>
      <c r="I27" s="13">
        <f t="shared" si="0"/>
        <v>0</v>
      </c>
      <c r="J27" s="13">
        <f t="shared" si="1"/>
        <v>0</v>
      </c>
      <c r="K27" s="11" t="s">
        <v>30</v>
      </c>
    </row>
    <row r="28" spans="1:11" ht="45" x14ac:dyDescent="0.25">
      <c r="A28" s="32" t="s">
        <v>31</v>
      </c>
      <c r="B28" s="33">
        <v>18</v>
      </c>
      <c r="C28" s="49" t="s">
        <v>50</v>
      </c>
      <c r="D28" s="49" t="s">
        <v>50</v>
      </c>
      <c r="E28" s="33" t="s">
        <v>65</v>
      </c>
      <c r="F28" s="72">
        <v>5</v>
      </c>
      <c r="G28" s="14"/>
      <c r="H28" s="14"/>
      <c r="I28" s="13">
        <f t="shared" si="0"/>
        <v>0</v>
      </c>
      <c r="J28" s="13">
        <f t="shared" si="1"/>
        <v>0</v>
      </c>
      <c r="K28" s="11" t="s">
        <v>30</v>
      </c>
    </row>
    <row r="29" spans="1:11" ht="45" x14ac:dyDescent="0.25">
      <c r="A29" s="32" t="s">
        <v>31</v>
      </c>
      <c r="B29" s="33">
        <v>19</v>
      </c>
      <c r="C29" s="54" t="s">
        <v>51</v>
      </c>
      <c r="D29" s="54" t="s">
        <v>51</v>
      </c>
      <c r="E29" s="33" t="s">
        <v>65</v>
      </c>
      <c r="F29" s="72">
        <v>33</v>
      </c>
      <c r="G29" s="14"/>
      <c r="H29" s="14"/>
      <c r="I29" s="13">
        <f t="shared" si="0"/>
        <v>0</v>
      </c>
      <c r="J29" s="13">
        <f t="shared" si="1"/>
        <v>0</v>
      </c>
      <c r="K29" s="11" t="s">
        <v>30</v>
      </c>
    </row>
    <row r="30" spans="1:11" ht="51" x14ac:dyDescent="0.25">
      <c r="A30" s="32" t="s">
        <v>31</v>
      </c>
      <c r="B30" s="33">
        <v>20</v>
      </c>
      <c r="C30" s="53" t="s">
        <v>96</v>
      </c>
      <c r="D30" s="53" t="s">
        <v>96</v>
      </c>
      <c r="E30" s="33" t="s">
        <v>65</v>
      </c>
      <c r="F30" s="74">
        <v>8</v>
      </c>
      <c r="G30" s="15"/>
      <c r="H30" s="15"/>
      <c r="I30" s="13">
        <f t="shared" si="0"/>
        <v>0</v>
      </c>
      <c r="J30" s="13">
        <f t="shared" si="1"/>
        <v>0</v>
      </c>
      <c r="K30" s="11" t="s">
        <v>30</v>
      </c>
    </row>
    <row r="31" spans="1:11" ht="63.75" x14ac:dyDescent="0.25">
      <c r="A31" s="32" t="s">
        <v>31</v>
      </c>
      <c r="B31" s="33">
        <v>21</v>
      </c>
      <c r="C31" s="55" t="s">
        <v>97</v>
      </c>
      <c r="D31" s="55" t="s">
        <v>97</v>
      </c>
      <c r="E31" s="68" t="s">
        <v>65</v>
      </c>
      <c r="F31" s="75">
        <v>2</v>
      </c>
      <c r="G31" s="15"/>
      <c r="H31" s="15"/>
      <c r="I31" s="13">
        <f t="shared" si="0"/>
        <v>0</v>
      </c>
      <c r="J31" s="13">
        <f t="shared" si="1"/>
        <v>0</v>
      </c>
      <c r="K31" s="11" t="s">
        <v>30</v>
      </c>
    </row>
    <row r="32" spans="1:11" ht="45" x14ac:dyDescent="0.25">
      <c r="A32" s="32" t="s">
        <v>31</v>
      </c>
      <c r="B32" s="33">
        <v>22</v>
      </c>
      <c r="C32" s="53" t="s">
        <v>52</v>
      </c>
      <c r="D32" s="53" t="s">
        <v>52</v>
      </c>
      <c r="E32" s="33" t="s">
        <v>65</v>
      </c>
      <c r="F32" s="74">
        <v>1</v>
      </c>
      <c r="G32" s="15"/>
      <c r="H32" s="15"/>
      <c r="I32" s="13">
        <f t="shared" si="0"/>
        <v>0</v>
      </c>
      <c r="J32" s="13">
        <f t="shared" si="1"/>
        <v>0</v>
      </c>
      <c r="K32" s="11" t="s">
        <v>30</v>
      </c>
    </row>
    <row r="33" spans="1:11" ht="45" x14ac:dyDescent="0.25">
      <c r="A33" s="32" t="s">
        <v>31</v>
      </c>
      <c r="B33" s="33">
        <v>23</v>
      </c>
      <c r="C33" s="53" t="s">
        <v>53</v>
      </c>
      <c r="D33" s="53" t="s">
        <v>53</v>
      </c>
      <c r="E33" s="33" t="s">
        <v>65</v>
      </c>
      <c r="F33" s="72">
        <v>2</v>
      </c>
      <c r="G33" s="15"/>
      <c r="H33" s="15"/>
      <c r="I33" s="13">
        <f t="shared" si="0"/>
        <v>0</v>
      </c>
      <c r="J33" s="13">
        <f t="shared" si="1"/>
        <v>0</v>
      </c>
      <c r="K33" s="11" t="s">
        <v>30</v>
      </c>
    </row>
    <row r="34" spans="1:11" ht="45" x14ac:dyDescent="0.25">
      <c r="A34" s="32" t="s">
        <v>31</v>
      </c>
      <c r="B34" s="33">
        <v>24</v>
      </c>
      <c r="C34" s="49" t="s">
        <v>54</v>
      </c>
      <c r="D34" s="54" t="s">
        <v>55</v>
      </c>
      <c r="E34" s="33" t="s">
        <v>65</v>
      </c>
      <c r="F34" s="72">
        <v>1</v>
      </c>
      <c r="G34" s="16"/>
      <c r="H34" s="16"/>
      <c r="I34" s="13">
        <f t="shared" si="0"/>
        <v>0</v>
      </c>
      <c r="J34" s="13">
        <f t="shared" si="1"/>
        <v>0</v>
      </c>
      <c r="K34" s="11" t="s">
        <v>30</v>
      </c>
    </row>
    <row r="35" spans="1:11" ht="45" x14ac:dyDescent="0.25">
      <c r="A35" s="32" t="s">
        <v>31</v>
      </c>
      <c r="B35" s="33">
        <v>24</v>
      </c>
      <c r="C35" s="49" t="s">
        <v>54</v>
      </c>
      <c r="D35" s="54" t="s">
        <v>56</v>
      </c>
      <c r="E35" s="33" t="s">
        <v>65</v>
      </c>
      <c r="F35" s="72">
        <v>2</v>
      </c>
      <c r="G35" s="16"/>
      <c r="H35" s="16"/>
      <c r="I35" s="13">
        <f t="shared" si="0"/>
        <v>0</v>
      </c>
      <c r="J35" s="13">
        <f t="shared" si="1"/>
        <v>0</v>
      </c>
      <c r="K35" s="11" t="s">
        <v>30</v>
      </c>
    </row>
    <row r="36" spans="1:11" ht="45" x14ac:dyDescent="0.25">
      <c r="A36" s="32" t="s">
        <v>31</v>
      </c>
      <c r="B36" s="33">
        <v>25</v>
      </c>
      <c r="C36" s="52" t="s">
        <v>36</v>
      </c>
      <c r="D36" s="52" t="s">
        <v>36</v>
      </c>
      <c r="E36" s="33" t="s">
        <v>66</v>
      </c>
      <c r="F36" s="72">
        <v>1</v>
      </c>
      <c r="G36" s="17"/>
      <c r="H36" s="17"/>
      <c r="I36" s="13">
        <f t="shared" si="0"/>
        <v>0</v>
      </c>
      <c r="J36" s="13">
        <f t="shared" si="1"/>
        <v>0</v>
      </c>
      <c r="K36" s="11" t="s">
        <v>30</v>
      </c>
    </row>
    <row r="37" spans="1:11" ht="45" x14ac:dyDescent="0.25">
      <c r="A37" s="32" t="s">
        <v>31</v>
      </c>
      <c r="B37" s="33">
        <v>26</v>
      </c>
      <c r="C37" s="52" t="s">
        <v>57</v>
      </c>
      <c r="D37" s="52" t="s">
        <v>57</v>
      </c>
      <c r="E37" s="69" t="s">
        <v>65</v>
      </c>
      <c r="F37" s="74">
        <v>5</v>
      </c>
      <c r="G37" s="17"/>
      <c r="H37" s="17"/>
      <c r="I37" s="13">
        <f t="shared" si="0"/>
        <v>0</v>
      </c>
      <c r="J37" s="13">
        <f t="shared" si="1"/>
        <v>0</v>
      </c>
      <c r="K37" s="11" t="s">
        <v>30</v>
      </c>
    </row>
    <row r="38" spans="1:11" ht="45" x14ac:dyDescent="0.25">
      <c r="A38" s="32" t="s">
        <v>31</v>
      </c>
      <c r="B38" s="33">
        <v>27</v>
      </c>
      <c r="C38" s="53" t="s">
        <v>58</v>
      </c>
      <c r="D38" s="53" t="s">
        <v>58</v>
      </c>
      <c r="E38" s="69" t="s">
        <v>65</v>
      </c>
      <c r="F38" s="72">
        <v>1</v>
      </c>
      <c r="G38" s="17"/>
      <c r="H38" s="17"/>
      <c r="I38" s="13">
        <f t="shared" si="0"/>
        <v>0</v>
      </c>
      <c r="J38" s="13">
        <f t="shared" si="1"/>
        <v>0</v>
      </c>
      <c r="K38" s="11" t="s">
        <v>30</v>
      </c>
    </row>
    <row r="39" spans="1:11" ht="45" x14ac:dyDescent="0.25">
      <c r="A39" s="32" t="s">
        <v>31</v>
      </c>
      <c r="B39" s="33">
        <v>28</v>
      </c>
      <c r="C39" s="53" t="s">
        <v>59</v>
      </c>
      <c r="D39" s="53" t="s">
        <v>59</v>
      </c>
      <c r="E39" s="69" t="s">
        <v>65</v>
      </c>
      <c r="F39" s="74">
        <v>3</v>
      </c>
      <c r="G39" s="16"/>
      <c r="H39" s="16"/>
      <c r="I39" s="13">
        <f t="shared" si="0"/>
        <v>0</v>
      </c>
      <c r="J39" s="13">
        <f t="shared" si="1"/>
        <v>0</v>
      </c>
      <c r="K39" s="11" t="s">
        <v>30</v>
      </c>
    </row>
    <row r="40" spans="1:11" ht="45" x14ac:dyDescent="0.25">
      <c r="A40" s="32" t="s">
        <v>31</v>
      </c>
      <c r="B40" s="33">
        <v>29</v>
      </c>
      <c r="C40" s="53" t="s">
        <v>98</v>
      </c>
      <c r="D40" s="53" t="s">
        <v>98</v>
      </c>
      <c r="E40" s="69" t="s">
        <v>65</v>
      </c>
      <c r="F40" s="74">
        <v>3</v>
      </c>
      <c r="G40" s="16"/>
      <c r="H40" s="16"/>
      <c r="I40" s="13">
        <f t="shared" si="0"/>
        <v>0</v>
      </c>
      <c r="J40" s="13">
        <f t="shared" si="1"/>
        <v>0</v>
      </c>
      <c r="K40" s="11" t="s">
        <v>30</v>
      </c>
    </row>
    <row r="41" spans="1:11" ht="45" x14ac:dyDescent="0.25">
      <c r="A41" s="32" t="s">
        <v>31</v>
      </c>
      <c r="B41" s="33">
        <v>30</v>
      </c>
      <c r="C41" s="53" t="s">
        <v>60</v>
      </c>
      <c r="D41" s="53" t="s">
        <v>60</v>
      </c>
      <c r="E41" s="69" t="s">
        <v>65</v>
      </c>
      <c r="F41" s="74">
        <v>3</v>
      </c>
      <c r="G41" s="16"/>
      <c r="H41" s="16"/>
      <c r="I41" s="13">
        <f t="shared" si="0"/>
        <v>0</v>
      </c>
      <c r="J41" s="13">
        <f t="shared" si="1"/>
        <v>0</v>
      </c>
      <c r="K41" s="11" t="s">
        <v>30</v>
      </c>
    </row>
    <row r="42" spans="1:11" ht="45" x14ac:dyDescent="0.25">
      <c r="A42" s="32" t="s">
        <v>31</v>
      </c>
      <c r="B42" s="33">
        <v>31</v>
      </c>
      <c r="C42" s="53" t="s">
        <v>61</v>
      </c>
      <c r="D42" s="53" t="s">
        <v>61</v>
      </c>
      <c r="E42" s="69" t="s">
        <v>65</v>
      </c>
      <c r="F42" s="74">
        <v>1</v>
      </c>
      <c r="G42" s="16"/>
      <c r="H42" s="16"/>
      <c r="I42" s="13">
        <f t="shared" si="0"/>
        <v>0</v>
      </c>
      <c r="J42" s="13">
        <f t="shared" si="1"/>
        <v>0</v>
      </c>
      <c r="K42" s="11" t="s">
        <v>30</v>
      </c>
    </row>
    <row r="43" spans="1:11" ht="45" x14ac:dyDescent="0.25">
      <c r="A43" s="32" t="s">
        <v>31</v>
      </c>
      <c r="B43" s="33">
        <v>32</v>
      </c>
      <c r="C43" s="49" t="s">
        <v>62</v>
      </c>
      <c r="D43" s="54" t="s">
        <v>63</v>
      </c>
      <c r="E43" s="69" t="s">
        <v>65</v>
      </c>
      <c r="F43" s="72">
        <v>33</v>
      </c>
      <c r="G43" s="16"/>
      <c r="H43" s="16"/>
      <c r="I43" s="13">
        <f t="shared" si="0"/>
        <v>0</v>
      </c>
      <c r="J43" s="13">
        <f t="shared" si="1"/>
        <v>0</v>
      </c>
      <c r="K43" s="11" t="s">
        <v>30</v>
      </c>
    </row>
    <row r="44" spans="1:11" ht="45" x14ac:dyDescent="0.25">
      <c r="A44" s="32" t="s">
        <v>31</v>
      </c>
      <c r="B44" s="51">
        <v>32</v>
      </c>
      <c r="C44" s="56" t="s">
        <v>62</v>
      </c>
      <c r="D44" s="57" t="s">
        <v>64</v>
      </c>
      <c r="E44" s="69" t="s">
        <v>65</v>
      </c>
      <c r="F44" s="73">
        <v>33</v>
      </c>
      <c r="G44" s="16"/>
      <c r="H44" s="16"/>
      <c r="I44" s="13">
        <f t="shared" si="0"/>
        <v>0</v>
      </c>
      <c r="J44" s="13">
        <f t="shared" si="1"/>
        <v>0</v>
      </c>
      <c r="K44" s="11" t="s">
        <v>30</v>
      </c>
    </row>
    <row r="45" spans="1:11" ht="51" x14ac:dyDescent="0.25">
      <c r="A45" s="32" t="s">
        <v>31</v>
      </c>
      <c r="B45" s="58">
        <v>33</v>
      </c>
      <c r="C45" s="59" t="s">
        <v>99</v>
      </c>
      <c r="D45" s="59" t="s">
        <v>99</v>
      </c>
      <c r="E45" s="70" t="s">
        <v>65</v>
      </c>
      <c r="F45" s="76">
        <v>2</v>
      </c>
      <c r="G45" s="16"/>
      <c r="H45" s="16"/>
      <c r="I45" s="13">
        <f t="shared" si="0"/>
        <v>0</v>
      </c>
      <c r="J45" s="13">
        <f t="shared" si="1"/>
        <v>0</v>
      </c>
      <c r="K45" s="11" t="s">
        <v>30</v>
      </c>
    </row>
    <row r="46" spans="1:11" ht="45" x14ac:dyDescent="0.25">
      <c r="A46" s="32" t="s">
        <v>31</v>
      </c>
      <c r="B46" s="58">
        <v>34</v>
      </c>
      <c r="C46" s="60" t="s">
        <v>100</v>
      </c>
      <c r="D46" s="60" t="s">
        <v>100</v>
      </c>
      <c r="E46" s="71" t="s">
        <v>66</v>
      </c>
      <c r="F46" s="77">
        <v>1</v>
      </c>
      <c r="G46" s="16"/>
      <c r="H46" s="16"/>
      <c r="I46" s="13">
        <f t="shared" si="0"/>
        <v>0</v>
      </c>
      <c r="J46" s="13">
        <f t="shared" si="1"/>
        <v>0</v>
      </c>
      <c r="K46" s="11" t="s">
        <v>30</v>
      </c>
    </row>
    <row r="47" spans="1:11" ht="45" x14ac:dyDescent="0.25">
      <c r="A47" s="32" t="s">
        <v>31</v>
      </c>
      <c r="B47" s="58">
        <v>35</v>
      </c>
      <c r="C47" s="61" t="s">
        <v>101</v>
      </c>
      <c r="D47" s="61" t="s">
        <v>101</v>
      </c>
      <c r="E47" s="71" t="s">
        <v>66</v>
      </c>
      <c r="F47" s="77">
        <v>1</v>
      </c>
      <c r="G47" s="16"/>
      <c r="H47" s="16"/>
      <c r="I47" s="13">
        <f t="shared" si="0"/>
        <v>0</v>
      </c>
      <c r="J47" s="13">
        <f t="shared" si="1"/>
        <v>0</v>
      </c>
      <c r="K47" s="11" t="s">
        <v>30</v>
      </c>
    </row>
    <row r="48" spans="1:11" ht="51" x14ac:dyDescent="0.25">
      <c r="A48" s="32" t="s">
        <v>31</v>
      </c>
      <c r="B48" s="58">
        <v>36</v>
      </c>
      <c r="C48" s="61" t="s">
        <v>102</v>
      </c>
      <c r="D48" s="61" t="s">
        <v>102</v>
      </c>
      <c r="E48" s="71" t="s">
        <v>65</v>
      </c>
      <c r="F48" s="77">
        <v>2</v>
      </c>
      <c r="G48" s="16"/>
      <c r="H48" s="16"/>
      <c r="I48" s="13">
        <f t="shared" si="0"/>
        <v>0</v>
      </c>
      <c r="J48" s="13">
        <f t="shared" si="1"/>
        <v>0</v>
      </c>
      <c r="K48" s="11" t="s">
        <v>30</v>
      </c>
    </row>
    <row r="49" spans="1:11" x14ac:dyDescent="0.25">
      <c r="A49" s="2"/>
      <c r="B49" s="2"/>
      <c r="C49" s="2"/>
      <c r="D49" s="2"/>
      <c r="E49" s="3"/>
      <c r="F49" s="2"/>
      <c r="G49" s="18"/>
      <c r="H49" s="18"/>
      <c r="I49" s="18"/>
      <c r="J49" s="18"/>
      <c r="K49" s="2"/>
    </row>
    <row r="50" spans="1:11" x14ac:dyDescent="0.25">
      <c r="A50" s="2"/>
      <c r="B50" s="2"/>
      <c r="C50" s="2"/>
      <c r="D50" s="2"/>
      <c r="E50" s="3"/>
      <c r="F50" s="2"/>
      <c r="G50" s="18"/>
      <c r="H50" s="18"/>
      <c r="I50" s="18"/>
      <c r="J50" s="18"/>
      <c r="K50" s="2"/>
    </row>
    <row r="51" spans="1:11" x14ac:dyDescent="0.25">
      <c r="A51" s="2"/>
      <c r="B51" s="2"/>
      <c r="C51" s="2"/>
      <c r="D51" s="2"/>
      <c r="E51" s="3"/>
      <c r="F51" s="2"/>
      <c r="G51" s="18"/>
      <c r="H51" s="18"/>
      <c r="I51" s="18"/>
      <c r="J51" s="18"/>
      <c r="K51" s="2"/>
    </row>
    <row r="52" spans="1:11" x14ac:dyDescent="0.25">
      <c r="A52" s="7"/>
      <c r="B52" s="7"/>
      <c r="C52" s="7"/>
      <c r="D52" s="7"/>
      <c r="E52" s="8"/>
      <c r="F52" s="7"/>
      <c r="G52" s="19"/>
      <c r="H52" s="19"/>
      <c r="I52" s="20"/>
      <c r="J52" s="20"/>
      <c r="K52" s="7"/>
    </row>
    <row r="53" spans="1:11" x14ac:dyDescent="0.25">
      <c r="A53" s="7"/>
      <c r="B53" s="7"/>
      <c r="C53" s="7"/>
      <c r="D53" s="7"/>
      <c r="E53" s="8"/>
      <c r="F53" s="7"/>
      <c r="G53" s="43" t="s">
        <v>19</v>
      </c>
      <c r="H53" s="43"/>
      <c r="I53" s="21">
        <f>SUM(I8:I52)</f>
        <v>0</v>
      </c>
      <c r="J53" s="21">
        <f>SUM(J8:J52)</f>
        <v>0</v>
      </c>
      <c r="K53" s="7"/>
    </row>
    <row r="54" spans="1:11" x14ac:dyDescent="0.25">
      <c r="A54" s="2"/>
      <c r="B54" s="2"/>
      <c r="C54" s="2"/>
      <c r="D54" s="2"/>
      <c r="E54" s="3"/>
      <c r="F54" s="2"/>
      <c r="G54" s="2"/>
      <c r="H54" s="2"/>
      <c r="I54" s="2"/>
      <c r="J54" s="2"/>
      <c r="K54" s="2"/>
    </row>
    <row r="55" spans="1:11" x14ac:dyDescent="0.25">
      <c r="A55" s="2"/>
      <c r="B55" s="2"/>
      <c r="C55" s="2"/>
      <c r="D55" s="2"/>
      <c r="E55" s="3"/>
      <c r="F55" s="2"/>
      <c r="G55" s="2"/>
      <c r="H55" s="2"/>
      <c r="I55" s="2"/>
      <c r="J55" s="2"/>
      <c r="K55" s="2"/>
    </row>
    <row r="56" spans="1:11" x14ac:dyDescent="0.25">
      <c r="A56" s="2"/>
      <c r="B56" s="2"/>
      <c r="C56" s="2" t="s">
        <v>20</v>
      </c>
      <c r="D56" s="2"/>
      <c r="E56" s="3"/>
      <c r="F56" s="2"/>
      <c r="G56" s="2"/>
      <c r="H56" s="2"/>
      <c r="I56" s="2"/>
      <c r="J56" s="2"/>
      <c r="K56" s="2"/>
    </row>
    <row r="57" spans="1:11" ht="20.25" x14ac:dyDescent="0.3">
      <c r="A57" s="1"/>
      <c r="B57" s="1"/>
      <c r="C57" s="1"/>
      <c r="D57" s="1"/>
      <c r="E57" s="2"/>
      <c r="F57" s="1"/>
      <c r="G57" s="1"/>
      <c r="H57" s="1"/>
      <c r="I57" s="1"/>
      <c r="J57" s="1"/>
      <c r="K57" s="1"/>
    </row>
    <row r="58" spans="1:11" s="22" customFormat="1" x14ac:dyDescent="0.25">
      <c r="A58" s="2"/>
      <c r="B58" s="2"/>
      <c r="C58" s="2" t="s">
        <v>21</v>
      </c>
      <c r="D58" s="2"/>
      <c r="E58" s="2"/>
      <c r="F58" s="2"/>
      <c r="G58" s="2"/>
      <c r="H58" s="2"/>
      <c r="I58" s="2"/>
      <c r="J58" s="2"/>
      <c r="K58" s="2"/>
    </row>
    <row r="59" spans="1:11" x14ac:dyDescent="0.25">
      <c r="A59" s="2"/>
      <c r="B59" s="2"/>
      <c r="C59" s="2"/>
      <c r="D59" s="2"/>
      <c r="E59" s="3"/>
      <c r="F59" s="2"/>
      <c r="G59" s="2"/>
      <c r="H59" s="2"/>
      <c r="I59" s="2"/>
      <c r="J59" s="2"/>
      <c r="K59" s="2"/>
    </row>
  </sheetData>
  <mergeCells count="9">
    <mergeCell ref="D5:H5"/>
    <mergeCell ref="I5:K5"/>
    <mergeCell ref="B7:D7"/>
    <mergeCell ref="G53:H53"/>
    <mergeCell ref="C1:K1"/>
    <mergeCell ref="A3:C3"/>
    <mergeCell ref="D3:H3"/>
    <mergeCell ref="A4:C4"/>
    <mergeCell ref="D4:I4"/>
  </mergeCells>
  <pageMargins left="0.19685039370078741" right="0" top="0.35433070866141736" bottom="0.15748031496062992"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F.4.1</vt:lpstr>
      <vt:lpstr>F.4.2</vt:lpstr>
    </vt:vector>
  </TitlesOfParts>
  <Company>CtrlSoft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User</cp:lastModifiedBy>
  <cp:lastPrinted>2018-02-16T12:32:59Z</cp:lastPrinted>
  <dcterms:created xsi:type="dcterms:W3CDTF">2018-02-16T11:27:16Z</dcterms:created>
  <dcterms:modified xsi:type="dcterms:W3CDTF">2018-07-03T11:21:20Z</dcterms:modified>
</cp:coreProperties>
</file>